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  2024\REPORTES 2024\MR 15 DE AGOSTO\atendidos y atenciones\"/>
    </mc:Choice>
  </mc:AlternateContent>
  <xr:revisionPtr revIDLastSave="0" documentId="13_ncr:1_{33E4DE3C-AB3A-4E8C-A56C-1F187E89CE5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RO" sheetId="3" r:id="rId1"/>
    <sheet name="FEB" sheetId="2" r:id="rId2"/>
    <sheet name="MARZO" sheetId="4" r:id="rId3"/>
    <sheet name="I TRIM" sheetId="5" r:id="rId4"/>
    <sheet name="ABRIL" sheetId="6" r:id="rId5"/>
    <sheet name="MAY" sheetId="7" r:id="rId6"/>
    <sheet name="JUN" sheetId="8" r:id="rId7"/>
    <sheet name="II TRI" sheetId="9" r:id="rId8"/>
    <sheet name="I SEM" sheetId="10" r:id="rId9"/>
    <sheet name="JUL" sheetId="11" r:id="rId10"/>
    <sheet name="AGOS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5" l="1"/>
  <c r="C15" i="5"/>
  <c r="D15" i="5"/>
  <c r="D14" i="5" s="1"/>
  <c r="E15" i="5"/>
  <c r="F15" i="5"/>
  <c r="F14" i="5" s="1"/>
  <c r="G15" i="5"/>
  <c r="G14" i="5" s="1"/>
  <c r="C16" i="5"/>
  <c r="D16" i="5"/>
  <c r="E16" i="5"/>
  <c r="F16" i="5"/>
  <c r="G16" i="5"/>
  <c r="C17" i="5"/>
  <c r="D17" i="5"/>
  <c r="E17" i="5"/>
  <c r="E14" i="5" s="1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B16" i="5"/>
  <c r="B17" i="5"/>
  <c r="B18" i="5"/>
  <c r="B19" i="5"/>
  <c r="B20" i="5"/>
  <c r="B21" i="5"/>
  <c r="B22" i="5"/>
  <c r="B15" i="5"/>
  <c r="B14" i="5" s="1"/>
  <c r="C94" i="5" l="1"/>
  <c r="D94" i="5"/>
  <c r="G94" i="5"/>
  <c r="F94" i="5"/>
  <c r="D74" i="5"/>
  <c r="F74" i="5"/>
  <c r="E74" i="5"/>
  <c r="B74" i="5"/>
  <c r="E54" i="5"/>
  <c r="D34" i="5"/>
  <c r="E34" i="5"/>
  <c r="E94" i="5"/>
  <c r="G74" i="5"/>
  <c r="C74" i="5"/>
  <c r="G54" i="5"/>
  <c r="F54" i="5"/>
  <c r="D54" i="5"/>
  <c r="G34" i="5"/>
  <c r="F34" i="5"/>
  <c r="B94" i="5" l="1"/>
  <c r="C54" i="5"/>
  <c r="C34" i="5"/>
  <c r="B54" i="5" l="1"/>
  <c r="B34" i="5"/>
</calcChain>
</file>

<file path=xl/sharedStrings.xml><?xml version="1.0" encoding="utf-8"?>
<sst xmlns="http://schemas.openxmlformats.org/spreadsheetml/2006/main" count="846" uniqueCount="30">
  <si>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</si>
  <si>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CAYLLOMA/15 DE AGOSTO/TODOS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</si>
  <si>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</si>
  <si>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</si>
  <si>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</si>
  <si>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</si>
  <si>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</si>
  <si>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</si>
  <si>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</si>
  <si>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</si>
  <si>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</si>
  <si>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</si>
  <si>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</si>
  <si>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</si>
  <si>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</si>
  <si>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</si>
  <si>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</si>
  <si>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</si>
  <si>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</si>
  <si>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CAYLLOMA/15 DE AGOSTO/I-3 - 000001298 - CENTRO DE SALUD 15 DE AGOSTO</t>
  </si>
  <si>
    <t>Diresa/Red/M.Red/EE.SS: AREQUIPA/AREQUIPA CAYLLOMA/15 DE AGOSTO/I-2 - 000001316 - PUESTO DE SALUD MIGUEL GRAU  MODULO A</t>
  </si>
  <si>
    <t>Diresa/Red/M.Red/EE.SS: AREQUIPA/AREQUIPA CAYLLOMA/15 DE AGOSTO/I-2 - 000001318 - PUESTO DE SALUD MIGUEL GRAU  MODULO C-D</t>
  </si>
  <si>
    <t>Diresa/Red/M.Red/EE.SS: AREQUIPA/AREQUIPA CAYLLOMA/15 DE AGOSTO/I-3 - 000001317 - CENTRO DE SALUD MIGUEL GRAU  B</t>
  </si>
  <si>
    <t>Periodo:                Febrero - 2024</t>
  </si>
  <si>
    <t>Periodo:                Marzo - 2024</t>
  </si>
  <si>
    <t>Periodo:                Enero - 2024</t>
  </si>
  <si>
    <t>Periodo:               I TRIMESTRE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</si>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</sst>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59">
    <xf numFmtId="0" fontId="1" fillId="0" borderId="0" xfId="0" applyFont="1" applyFill="1" applyBorder="1"/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9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top" wrapText="1" readingOrder="1"/>
    </xf>
    <xf numFmtId="0" fontId="9" fillId="0" borderId="0" xfId="0" applyFont="1"/>
    <xf numFmtId="0" fontId="12" fillId="0" borderId="0" xfId="0" applyFont="1" applyAlignment="1">
      <alignment vertical="top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65FAFD-F7C5-446E-A41F-733E854DB2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C92560-DC0C-44D3-A252-E57174ECEF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3A608-6E0E-45CF-A980-AFE4A72131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B8B5F-4A99-432C-A618-C768FAF006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E7E479-0D99-416B-B54C-735F9F2BF0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ECC582-B009-4004-A0E7-5908EFE6E0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9FC6-A579-4A3D-872C-BD023A28E0A3}">
  <dimension ref="A1:I102"/>
  <sheetViews>
    <sheetView showGridLines="0" workbookViewId="0">
      <selection activeCell="P54" sqref="P54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9" ht="23.65" customHeight="1"/>
    <row r="3" spans="1:9" ht="46.5" customHeight="1">
      <c r="A3" s="39" t="s">
        <v>0</v>
      </c>
      <c r="B3" s="38"/>
      <c r="C3" s="38"/>
      <c r="D3" s="38"/>
      <c r="E3" s="38"/>
      <c r="F3" s="38"/>
      <c r="G3" s="38"/>
      <c r="H3" s="38"/>
      <c r="I3" s="38"/>
    </row>
    <row r="4" spans="1:9" ht="5.0999999999999996" customHeight="1"/>
    <row r="5" spans="1:9" ht="18" customHeight="1">
      <c r="A5" s="40" t="s">
        <v>25</v>
      </c>
      <c r="B5" s="38"/>
      <c r="C5" s="38"/>
      <c r="D5" s="38"/>
      <c r="E5" s="38"/>
      <c r="F5" s="38"/>
      <c r="G5" s="38"/>
      <c r="H5" s="38"/>
      <c r="I5" s="38"/>
    </row>
    <row r="6" spans="1:9" ht="18" customHeight="1">
      <c r="A6" s="40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/>
    <row r="8" spans="1:9" ht="15.4" customHeight="1"/>
    <row r="9" spans="1:9" ht="18" customHeight="1">
      <c r="A9" s="41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/>
    <row r="11" spans="1:9">
      <c r="A11" s="33" t="s">
        <v>3</v>
      </c>
      <c r="B11" s="35" t="s">
        <v>4</v>
      </c>
      <c r="C11" s="36"/>
      <c r="D11" s="37"/>
      <c r="E11" s="35" t="s">
        <v>5</v>
      </c>
      <c r="F11" s="36"/>
      <c r="G11" s="37"/>
    </row>
    <row r="12" spans="1:9">
      <c r="A12" s="34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5183</v>
      </c>
      <c r="C14" s="4">
        <v>3178</v>
      </c>
      <c r="D14" s="4">
        <v>2005</v>
      </c>
      <c r="E14" s="4">
        <v>9566</v>
      </c>
      <c r="F14" s="4">
        <v>5885</v>
      </c>
      <c r="G14" s="4">
        <v>3681</v>
      </c>
    </row>
    <row r="15" spans="1:9" ht="16.5">
      <c r="A15" s="5" t="s">
        <v>11</v>
      </c>
      <c r="B15" s="5">
        <v>36</v>
      </c>
      <c r="C15" s="5">
        <v>23</v>
      </c>
      <c r="D15" s="5">
        <v>13</v>
      </c>
      <c r="E15" s="5">
        <v>77</v>
      </c>
      <c r="F15" s="5">
        <v>52</v>
      </c>
      <c r="G15" s="5">
        <v>25</v>
      </c>
    </row>
    <row r="16" spans="1:9" ht="16.5">
      <c r="A16" s="5" t="s">
        <v>12</v>
      </c>
      <c r="B16" s="5">
        <v>223</v>
      </c>
      <c r="C16" s="5">
        <v>121</v>
      </c>
      <c r="D16" s="5">
        <v>102</v>
      </c>
      <c r="E16" s="5">
        <v>457</v>
      </c>
      <c r="F16" s="5">
        <v>234</v>
      </c>
      <c r="G16" s="5">
        <v>223</v>
      </c>
    </row>
    <row r="17" spans="1:9" ht="16.5">
      <c r="A17" s="5" t="s">
        <v>13</v>
      </c>
      <c r="B17" s="5">
        <v>486</v>
      </c>
      <c r="C17" s="5">
        <v>231</v>
      </c>
      <c r="D17" s="5">
        <v>255</v>
      </c>
      <c r="E17" s="5">
        <v>902</v>
      </c>
      <c r="F17" s="5">
        <v>439</v>
      </c>
      <c r="G17" s="5">
        <v>463</v>
      </c>
    </row>
    <row r="18" spans="1:9" ht="16.5">
      <c r="A18" s="5" t="s">
        <v>14</v>
      </c>
      <c r="B18" s="5">
        <v>384</v>
      </c>
      <c r="C18" s="5">
        <v>180</v>
      </c>
      <c r="D18" s="5">
        <v>204</v>
      </c>
      <c r="E18" s="5">
        <v>576</v>
      </c>
      <c r="F18" s="5">
        <v>267</v>
      </c>
      <c r="G18" s="5">
        <v>309</v>
      </c>
    </row>
    <row r="19" spans="1:9" ht="16.5">
      <c r="A19" s="5" t="s">
        <v>15</v>
      </c>
      <c r="B19" s="5">
        <v>327</v>
      </c>
      <c r="C19" s="5">
        <v>159</v>
      </c>
      <c r="D19" s="5">
        <v>168</v>
      </c>
      <c r="E19" s="5">
        <v>588</v>
      </c>
      <c r="F19" s="5">
        <v>272</v>
      </c>
      <c r="G19" s="5">
        <v>316</v>
      </c>
    </row>
    <row r="20" spans="1:9" ht="16.5">
      <c r="A20" s="5" t="s">
        <v>16</v>
      </c>
      <c r="B20" s="5">
        <v>922</v>
      </c>
      <c r="C20" s="5">
        <v>630</v>
      </c>
      <c r="D20" s="5">
        <v>292</v>
      </c>
      <c r="E20" s="5">
        <v>1621</v>
      </c>
      <c r="F20" s="5">
        <v>1140</v>
      </c>
      <c r="G20" s="5">
        <v>481</v>
      </c>
    </row>
    <row r="21" spans="1:9" ht="16.5">
      <c r="A21" s="5" t="s">
        <v>17</v>
      </c>
      <c r="B21" s="5">
        <v>1852</v>
      </c>
      <c r="C21" s="5">
        <v>1275</v>
      </c>
      <c r="D21" s="5">
        <v>577</v>
      </c>
      <c r="E21" s="5">
        <v>3502</v>
      </c>
      <c r="F21" s="5">
        <v>2425</v>
      </c>
      <c r="G21" s="5">
        <v>1077</v>
      </c>
    </row>
    <row r="22" spans="1:9" ht="16.5">
      <c r="A22" s="5" t="s">
        <v>18</v>
      </c>
      <c r="B22" s="5">
        <v>953</v>
      </c>
      <c r="C22" s="5">
        <v>559</v>
      </c>
      <c r="D22" s="5">
        <v>394</v>
      </c>
      <c r="E22" s="5">
        <v>1843</v>
      </c>
      <c r="F22" s="5">
        <v>1056</v>
      </c>
      <c r="G22" s="5">
        <v>787</v>
      </c>
    </row>
    <row r="25" spans="1:9">
      <c r="A25" s="40" t="s">
        <v>25</v>
      </c>
      <c r="B25" s="38"/>
      <c r="C25" s="38"/>
      <c r="D25" s="38"/>
      <c r="E25" s="38"/>
      <c r="F25" s="38"/>
      <c r="G25" s="38"/>
      <c r="H25" s="38"/>
      <c r="I25" s="38"/>
    </row>
    <row r="26" spans="1:9">
      <c r="A26" s="40" t="s">
        <v>19</v>
      </c>
      <c r="B26" s="38"/>
      <c r="C26" s="38"/>
      <c r="D26" s="38"/>
      <c r="E26" s="38"/>
      <c r="F26" s="38"/>
      <c r="G26" s="38"/>
      <c r="H26" s="38"/>
      <c r="I26" s="38"/>
    </row>
    <row r="29" spans="1:9">
      <c r="A29" s="41" t="s">
        <v>2</v>
      </c>
      <c r="B29" s="38"/>
      <c r="C29" s="38"/>
      <c r="D29" s="38"/>
      <c r="E29" s="38"/>
      <c r="F29" s="38"/>
      <c r="G29" s="38"/>
      <c r="H29" s="38"/>
      <c r="I29" s="38"/>
    </row>
    <row r="31" spans="1:9">
      <c r="A31" s="33" t="s">
        <v>3</v>
      </c>
      <c r="B31" s="35" t="s">
        <v>4</v>
      </c>
      <c r="C31" s="36"/>
      <c r="D31" s="37"/>
      <c r="E31" s="35" t="s">
        <v>5</v>
      </c>
      <c r="F31" s="36"/>
      <c r="G31" s="37"/>
    </row>
    <row r="32" spans="1:9">
      <c r="A32" s="34"/>
      <c r="B32" s="2" t="s">
        <v>6</v>
      </c>
      <c r="C32" s="2" t="s">
        <v>7</v>
      </c>
      <c r="D32" s="2" t="s">
        <v>8</v>
      </c>
      <c r="E32" s="2" t="s">
        <v>6</v>
      </c>
      <c r="F32" s="2" t="s">
        <v>7</v>
      </c>
      <c r="G32" s="2" t="s">
        <v>8</v>
      </c>
    </row>
    <row r="33" spans="1:9" ht="16.5">
      <c r="A33" s="3" t="s">
        <v>9</v>
      </c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9" ht="16.5">
      <c r="A34" s="4" t="s">
        <v>10</v>
      </c>
      <c r="B34" s="4">
        <v>2574</v>
      </c>
      <c r="C34" s="4">
        <v>1497</v>
      </c>
      <c r="D34" s="4">
        <v>1077</v>
      </c>
      <c r="E34" s="4">
        <v>4538</v>
      </c>
      <c r="F34" s="4">
        <v>2649</v>
      </c>
      <c r="G34" s="4">
        <v>1889</v>
      </c>
    </row>
    <row r="35" spans="1:9" ht="16.5">
      <c r="A35" s="5" t="s">
        <v>11</v>
      </c>
      <c r="B35" s="5">
        <v>11</v>
      </c>
      <c r="C35" s="5">
        <v>10</v>
      </c>
      <c r="D35" s="5">
        <v>1</v>
      </c>
      <c r="E35" s="5">
        <v>31</v>
      </c>
      <c r="F35" s="5">
        <v>26</v>
      </c>
      <c r="G35" s="5">
        <v>5</v>
      </c>
    </row>
    <row r="36" spans="1:9" ht="16.5">
      <c r="A36" s="5" t="s">
        <v>12</v>
      </c>
      <c r="B36" s="5">
        <v>91</v>
      </c>
      <c r="C36" s="5">
        <v>52</v>
      </c>
      <c r="D36" s="5">
        <v>39</v>
      </c>
      <c r="E36" s="5">
        <v>202</v>
      </c>
      <c r="F36" s="5">
        <v>109</v>
      </c>
      <c r="G36" s="5">
        <v>93</v>
      </c>
    </row>
    <row r="37" spans="1:9" ht="16.5">
      <c r="A37" s="5" t="s">
        <v>13</v>
      </c>
      <c r="B37" s="5">
        <v>219</v>
      </c>
      <c r="C37" s="5">
        <v>84</v>
      </c>
      <c r="D37" s="5">
        <v>135</v>
      </c>
      <c r="E37" s="5">
        <v>405</v>
      </c>
      <c r="F37" s="5">
        <v>162</v>
      </c>
      <c r="G37" s="5">
        <v>243</v>
      </c>
    </row>
    <row r="38" spans="1:9" ht="16.5">
      <c r="A38" s="5" t="s">
        <v>14</v>
      </c>
      <c r="B38" s="5">
        <v>203</v>
      </c>
      <c r="C38" s="5">
        <v>91</v>
      </c>
      <c r="D38" s="5">
        <v>112</v>
      </c>
      <c r="E38" s="5">
        <v>283</v>
      </c>
      <c r="F38" s="5">
        <v>115</v>
      </c>
      <c r="G38" s="5">
        <v>168</v>
      </c>
    </row>
    <row r="39" spans="1:9" ht="16.5">
      <c r="A39" s="5" t="s">
        <v>15</v>
      </c>
      <c r="B39" s="5">
        <v>165</v>
      </c>
      <c r="C39" s="5">
        <v>79</v>
      </c>
      <c r="D39" s="5">
        <v>86</v>
      </c>
      <c r="E39" s="5">
        <v>264</v>
      </c>
      <c r="F39" s="5">
        <v>123</v>
      </c>
      <c r="G39" s="5">
        <v>141</v>
      </c>
    </row>
    <row r="40" spans="1:9" ht="16.5">
      <c r="A40" s="5" t="s">
        <v>16</v>
      </c>
      <c r="B40" s="5">
        <v>467</v>
      </c>
      <c r="C40" s="5">
        <v>295</v>
      </c>
      <c r="D40" s="5">
        <v>172</v>
      </c>
      <c r="E40" s="5">
        <v>816</v>
      </c>
      <c r="F40" s="5">
        <v>530</v>
      </c>
      <c r="G40" s="5">
        <v>286</v>
      </c>
    </row>
    <row r="41" spans="1:9" ht="16.5">
      <c r="A41" s="5" t="s">
        <v>17</v>
      </c>
      <c r="B41" s="5">
        <v>972</v>
      </c>
      <c r="C41" s="5">
        <v>617</v>
      </c>
      <c r="D41" s="5">
        <v>355</v>
      </c>
      <c r="E41" s="5">
        <v>1704</v>
      </c>
      <c r="F41" s="5">
        <v>1101</v>
      </c>
      <c r="G41" s="5">
        <v>603</v>
      </c>
    </row>
    <row r="42" spans="1:9" ht="16.5">
      <c r="A42" s="5" t="s">
        <v>18</v>
      </c>
      <c r="B42" s="5">
        <v>446</v>
      </c>
      <c r="C42" s="5">
        <v>269</v>
      </c>
      <c r="D42" s="5">
        <v>177</v>
      </c>
      <c r="E42" s="5">
        <v>833</v>
      </c>
      <c r="F42" s="5">
        <v>483</v>
      </c>
      <c r="G42" s="5">
        <v>350</v>
      </c>
    </row>
    <row r="45" spans="1:9">
      <c r="A45" s="40" t="s">
        <v>25</v>
      </c>
      <c r="B45" s="38"/>
      <c r="C45" s="38"/>
      <c r="D45" s="38"/>
      <c r="E45" s="38"/>
      <c r="F45" s="38"/>
      <c r="G45" s="38"/>
      <c r="H45" s="38"/>
      <c r="I45" s="38"/>
    </row>
    <row r="46" spans="1:9">
      <c r="A46" s="40" t="s">
        <v>20</v>
      </c>
      <c r="B46" s="38"/>
      <c r="C46" s="38"/>
      <c r="D46" s="38"/>
      <c r="E46" s="38"/>
      <c r="F46" s="38"/>
      <c r="G46" s="38"/>
      <c r="H46" s="38"/>
      <c r="I46" s="38"/>
    </row>
    <row r="49" spans="1:9">
      <c r="A49" s="41" t="s">
        <v>2</v>
      </c>
      <c r="B49" s="38"/>
      <c r="C49" s="38"/>
      <c r="D49" s="38"/>
      <c r="E49" s="38"/>
      <c r="F49" s="38"/>
      <c r="G49" s="38"/>
      <c r="H49" s="38"/>
      <c r="I49" s="38"/>
    </row>
    <row r="51" spans="1:9">
      <c r="A51" s="33" t="s">
        <v>3</v>
      </c>
      <c r="B51" s="35" t="s">
        <v>4</v>
      </c>
      <c r="C51" s="36"/>
      <c r="D51" s="37"/>
      <c r="E51" s="35" t="s">
        <v>5</v>
      </c>
      <c r="F51" s="36"/>
      <c r="G51" s="37"/>
    </row>
    <row r="52" spans="1:9">
      <c r="A52" s="34"/>
      <c r="B52" s="2" t="s">
        <v>6</v>
      </c>
      <c r="C52" s="2" t="s">
        <v>7</v>
      </c>
      <c r="D52" s="2" t="s">
        <v>8</v>
      </c>
      <c r="E52" s="2" t="s">
        <v>6</v>
      </c>
      <c r="F52" s="2" t="s">
        <v>7</v>
      </c>
      <c r="G52" s="2" t="s">
        <v>8</v>
      </c>
    </row>
    <row r="53" spans="1:9" ht="16.5">
      <c r="A53" s="3" t="s">
        <v>9</v>
      </c>
      <c r="B53" s="3" t="s">
        <v>9</v>
      </c>
      <c r="C53" s="3" t="s">
        <v>9</v>
      </c>
      <c r="D53" s="3" t="s">
        <v>9</v>
      </c>
      <c r="E53" s="3" t="s">
        <v>9</v>
      </c>
      <c r="F53" s="3" t="s">
        <v>9</v>
      </c>
      <c r="G53" s="3" t="s">
        <v>9</v>
      </c>
    </row>
    <row r="54" spans="1:9" ht="16.5">
      <c r="A54" s="4" t="s">
        <v>10</v>
      </c>
      <c r="B54" s="4">
        <v>1025</v>
      </c>
      <c r="C54" s="4">
        <v>673</v>
      </c>
      <c r="D54" s="4">
        <v>352</v>
      </c>
      <c r="E54" s="4">
        <v>1932</v>
      </c>
      <c r="F54" s="4">
        <v>1263</v>
      </c>
      <c r="G54" s="4">
        <v>669</v>
      </c>
    </row>
    <row r="55" spans="1:9" ht="16.5">
      <c r="A55" s="5" t="s">
        <v>11</v>
      </c>
      <c r="B55" s="5">
        <v>14</v>
      </c>
      <c r="C55" s="5">
        <v>9</v>
      </c>
      <c r="D55" s="5">
        <v>5</v>
      </c>
      <c r="E55" s="5">
        <v>20</v>
      </c>
      <c r="F55" s="5">
        <v>13</v>
      </c>
      <c r="G55" s="5">
        <v>7</v>
      </c>
    </row>
    <row r="56" spans="1:9" ht="16.5">
      <c r="A56" s="5" t="s">
        <v>12</v>
      </c>
      <c r="B56" s="5">
        <v>48</v>
      </c>
      <c r="C56" s="5">
        <v>23</v>
      </c>
      <c r="D56" s="5">
        <v>25</v>
      </c>
      <c r="E56" s="5">
        <v>96</v>
      </c>
      <c r="F56" s="5">
        <v>43</v>
      </c>
      <c r="G56" s="5">
        <v>53</v>
      </c>
    </row>
    <row r="57" spans="1:9" ht="16.5">
      <c r="A57" s="5" t="s">
        <v>13</v>
      </c>
      <c r="B57" s="5">
        <v>93</v>
      </c>
      <c r="C57" s="5">
        <v>49</v>
      </c>
      <c r="D57" s="5">
        <v>44</v>
      </c>
      <c r="E57" s="5">
        <v>149</v>
      </c>
      <c r="F57" s="5">
        <v>75</v>
      </c>
      <c r="G57" s="5">
        <v>74</v>
      </c>
    </row>
    <row r="58" spans="1:9" ht="16.5">
      <c r="A58" s="5" t="s">
        <v>14</v>
      </c>
      <c r="B58" s="5">
        <v>41</v>
      </c>
      <c r="C58" s="5">
        <v>25</v>
      </c>
      <c r="D58" s="5">
        <v>16</v>
      </c>
      <c r="E58" s="5">
        <v>58</v>
      </c>
      <c r="F58" s="5">
        <v>39</v>
      </c>
      <c r="G58" s="5">
        <v>19</v>
      </c>
    </row>
    <row r="59" spans="1:9" ht="16.5">
      <c r="A59" s="5" t="s">
        <v>15</v>
      </c>
      <c r="B59" s="5">
        <v>53</v>
      </c>
      <c r="C59" s="5">
        <v>29</v>
      </c>
      <c r="D59" s="5">
        <v>24</v>
      </c>
      <c r="E59" s="5">
        <v>95</v>
      </c>
      <c r="F59" s="5">
        <v>53</v>
      </c>
      <c r="G59" s="5">
        <v>42</v>
      </c>
    </row>
    <row r="60" spans="1:9" ht="16.5">
      <c r="A60" s="5" t="s">
        <v>16</v>
      </c>
      <c r="B60" s="5">
        <v>176</v>
      </c>
      <c r="C60" s="5">
        <v>131</v>
      </c>
      <c r="D60" s="5">
        <v>45</v>
      </c>
      <c r="E60" s="5">
        <v>328</v>
      </c>
      <c r="F60" s="5">
        <v>252</v>
      </c>
      <c r="G60" s="5">
        <v>76</v>
      </c>
    </row>
    <row r="61" spans="1:9" ht="16.5">
      <c r="A61" s="5" t="s">
        <v>17</v>
      </c>
      <c r="B61" s="5">
        <v>362</v>
      </c>
      <c r="C61" s="5">
        <v>275</v>
      </c>
      <c r="D61" s="5">
        <v>87</v>
      </c>
      <c r="E61" s="5">
        <v>694</v>
      </c>
      <c r="F61" s="5">
        <v>529</v>
      </c>
      <c r="G61" s="5">
        <v>165</v>
      </c>
    </row>
    <row r="62" spans="1:9" ht="16.5">
      <c r="A62" s="5" t="s">
        <v>18</v>
      </c>
      <c r="B62" s="5">
        <v>238</v>
      </c>
      <c r="C62" s="5">
        <v>132</v>
      </c>
      <c r="D62" s="5">
        <v>106</v>
      </c>
      <c r="E62" s="5">
        <v>492</v>
      </c>
      <c r="F62" s="5">
        <v>259</v>
      </c>
      <c r="G62" s="5">
        <v>233</v>
      </c>
    </row>
    <row r="65" spans="1:9">
      <c r="A65" s="40" t="s">
        <v>25</v>
      </c>
      <c r="B65" s="38"/>
      <c r="C65" s="38"/>
      <c r="D65" s="38"/>
      <c r="E65" s="38"/>
      <c r="F65" s="38"/>
      <c r="G65" s="38"/>
      <c r="H65" s="38"/>
      <c r="I65" s="38"/>
    </row>
    <row r="66" spans="1:9">
      <c r="A66" s="40" t="s">
        <v>22</v>
      </c>
      <c r="B66" s="38"/>
      <c r="C66" s="38"/>
      <c r="D66" s="38"/>
      <c r="E66" s="38"/>
      <c r="F66" s="38"/>
      <c r="G66" s="38"/>
      <c r="H66" s="38"/>
      <c r="I66" s="38"/>
    </row>
    <row r="69" spans="1:9">
      <c r="A69" s="41" t="s">
        <v>2</v>
      </c>
      <c r="B69" s="38"/>
      <c r="C69" s="38"/>
      <c r="D69" s="38"/>
      <c r="E69" s="38"/>
      <c r="F69" s="38"/>
      <c r="G69" s="38"/>
      <c r="H69" s="38"/>
      <c r="I69" s="38"/>
    </row>
    <row r="71" spans="1:9">
      <c r="A71" s="33" t="s">
        <v>3</v>
      </c>
      <c r="B71" s="35" t="s">
        <v>4</v>
      </c>
      <c r="C71" s="36"/>
      <c r="D71" s="37"/>
      <c r="E71" s="35" t="s">
        <v>5</v>
      </c>
      <c r="F71" s="36"/>
      <c r="G71" s="37"/>
    </row>
    <row r="72" spans="1:9">
      <c r="A72" s="34"/>
      <c r="B72" s="2" t="s">
        <v>6</v>
      </c>
      <c r="C72" s="2" t="s">
        <v>7</v>
      </c>
      <c r="D72" s="2" t="s">
        <v>8</v>
      </c>
      <c r="E72" s="2" t="s">
        <v>6</v>
      </c>
      <c r="F72" s="2" t="s">
        <v>7</v>
      </c>
      <c r="G72" s="2" t="s">
        <v>8</v>
      </c>
    </row>
    <row r="73" spans="1:9" ht="16.5">
      <c r="A73" s="3" t="s">
        <v>9</v>
      </c>
      <c r="B73" s="3" t="s">
        <v>9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9" ht="16.5">
      <c r="A74" s="4" t="s">
        <v>10</v>
      </c>
      <c r="B74" s="4">
        <v>716</v>
      </c>
      <c r="C74" s="4">
        <v>438</v>
      </c>
      <c r="D74" s="4">
        <v>278</v>
      </c>
      <c r="E74" s="4">
        <v>1603</v>
      </c>
      <c r="F74" s="4">
        <v>1001</v>
      </c>
      <c r="G74" s="4">
        <v>602</v>
      </c>
    </row>
    <row r="75" spans="1:9" ht="16.5">
      <c r="A75" s="5" t="s">
        <v>11</v>
      </c>
      <c r="B75" s="5">
        <v>6</v>
      </c>
      <c r="C75" s="5">
        <v>0</v>
      </c>
      <c r="D75" s="5">
        <v>6</v>
      </c>
      <c r="E75" s="5">
        <v>8</v>
      </c>
      <c r="F75" s="5">
        <v>0</v>
      </c>
      <c r="G75" s="5">
        <v>8</v>
      </c>
    </row>
    <row r="76" spans="1:9" ht="16.5">
      <c r="A76" s="5" t="s">
        <v>12</v>
      </c>
      <c r="B76" s="5">
        <v>36</v>
      </c>
      <c r="C76" s="5">
        <v>13</v>
      </c>
      <c r="D76" s="5">
        <v>23</v>
      </c>
      <c r="E76" s="5">
        <v>73</v>
      </c>
      <c r="F76" s="5">
        <v>27</v>
      </c>
      <c r="G76" s="5">
        <v>46</v>
      </c>
    </row>
    <row r="77" spans="1:9" ht="16.5">
      <c r="A77" s="5" t="s">
        <v>13</v>
      </c>
      <c r="B77" s="5">
        <v>84</v>
      </c>
      <c r="C77" s="5">
        <v>44</v>
      </c>
      <c r="D77" s="5">
        <v>40</v>
      </c>
      <c r="E77" s="5">
        <v>166</v>
      </c>
      <c r="F77" s="5">
        <v>91</v>
      </c>
      <c r="G77" s="5">
        <v>75</v>
      </c>
    </row>
    <row r="78" spans="1:9" ht="16.5">
      <c r="A78" s="5" t="s">
        <v>14</v>
      </c>
      <c r="B78" s="5">
        <v>70</v>
      </c>
      <c r="C78" s="5">
        <v>33</v>
      </c>
      <c r="D78" s="5">
        <v>37</v>
      </c>
      <c r="E78" s="5">
        <v>127</v>
      </c>
      <c r="F78" s="5">
        <v>63</v>
      </c>
      <c r="G78" s="5">
        <v>64</v>
      </c>
    </row>
    <row r="79" spans="1:9" ht="16.5">
      <c r="A79" s="5" t="s">
        <v>15</v>
      </c>
      <c r="B79" s="5">
        <v>51</v>
      </c>
      <c r="C79" s="5">
        <v>27</v>
      </c>
      <c r="D79" s="5">
        <v>24</v>
      </c>
      <c r="E79" s="5">
        <v>103</v>
      </c>
      <c r="F79" s="5">
        <v>52</v>
      </c>
      <c r="G79" s="5">
        <v>51</v>
      </c>
    </row>
    <row r="80" spans="1:9" ht="16.5">
      <c r="A80" s="5" t="s">
        <v>16</v>
      </c>
      <c r="B80" s="5">
        <v>117</v>
      </c>
      <c r="C80" s="5">
        <v>76</v>
      </c>
      <c r="D80" s="5">
        <v>41</v>
      </c>
      <c r="E80" s="5">
        <v>249</v>
      </c>
      <c r="F80" s="5">
        <v>174</v>
      </c>
      <c r="G80" s="5">
        <v>75</v>
      </c>
    </row>
    <row r="81" spans="1:9" ht="16.5">
      <c r="A81" s="5" t="s">
        <v>17</v>
      </c>
      <c r="B81" s="5">
        <v>224</v>
      </c>
      <c r="C81" s="5">
        <v>164</v>
      </c>
      <c r="D81" s="5">
        <v>60</v>
      </c>
      <c r="E81" s="5">
        <v>570</v>
      </c>
      <c r="F81" s="5">
        <v>399</v>
      </c>
      <c r="G81" s="5">
        <v>171</v>
      </c>
    </row>
    <row r="82" spans="1:9" ht="16.5">
      <c r="A82" s="5" t="s">
        <v>18</v>
      </c>
      <c r="B82" s="5">
        <v>128</v>
      </c>
      <c r="C82" s="5">
        <v>81</v>
      </c>
      <c r="D82" s="5">
        <v>47</v>
      </c>
      <c r="E82" s="5">
        <v>307</v>
      </c>
      <c r="F82" s="5">
        <v>195</v>
      </c>
      <c r="G82" s="5">
        <v>112</v>
      </c>
    </row>
    <row r="85" spans="1:9">
      <c r="A85" s="40" t="s">
        <v>25</v>
      </c>
      <c r="B85" s="38"/>
      <c r="C85" s="38"/>
      <c r="D85" s="38"/>
      <c r="E85" s="38"/>
      <c r="F85" s="38"/>
      <c r="G85" s="38"/>
      <c r="H85" s="38"/>
      <c r="I85" s="38"/>
    </row>
    <row r="86" spans="1:9">
      <c r="A86" s="40" t="s">
        <v>21</v>
      </c>
      <c r="B86" s="38"/>
      <c r="C86" s="38"/>
      <c r="D86" s="38"/>
      <c r="E86" s="38"/>
      <c r="F86" s="38"/>
      <c r="G86" s="38"/>
      <c r="H86" s="38"/>
      <c r="I86" s="38"/>
    </row>
    <row r="89" spans="1:9">
      <c r="A89" s="41" t="s">
        <v>2</v>
      </c>
      <c r="B89" s="38"/>
      <c r="C89" s="38"/>
      <c r="D89" s="38"/>
      <c r="E89" s="38"/>
      <c r="F89" s="38"/>
      <c r="G89" s="38"/>
      <c r="H89" s="38"/>
      <c r="I89" s="38"/>
    </row>
    <row r="91" spans="1:9">
      <c r="A91" s="33" t="s">
        <v>3</v>
      </c>
      <c r="B91" s="35" t="s">
        <v>4</v>
      </c>
      <c r="C91" s="36"/>
      <c r="D91" s="37"/>
      <c r="E91" s="35" t="s">
        <v>5</v>
      </c>
      <c r="F91" s="36"/>
      <c r="G91" s="37"/>
    </row>
    <row r="92" spans="1:9">
      <c r="A92" s="34"/>
      <c r="B92" s="2" t="s">
        <v>6</v>
      </c>
      <c r="C92" s="2" t="s">
        <v>7</v>
      </c>
      <c r="D92" s="2" t="s">
        <v>8</v>
      </c>
      <c r="E92" s="2" t="s">
        <v>6</v>
      </c>
      <c r="F92" s="2" t="s">
        <v>7</v>
      </c>
      <c r="G92" s="2" t="s">
        <v>8</v>
      </c>
    </row>
    <row r="93" spans="1:9" ht="16.5">
      <c r="A93" s="3" t="s">
        <v>9</v>
      </c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9" ht="16.5">
      <c r="A94" s="4" t="s">
        <v>10</v>
      </c>
      <c r="B94" s="4">
        <v>910</v>
      </c>
      <c r="C94" s="4">
        <v>594</v>
      </c>
      <c r="D94" s="4">
        <v>316</v>
      </c>
      <c r="E94" s="4">
        <v>1420</v>
      </c>
      <c r="F94" s="4">
        <v>902</v>
      </c>
      <c r="G94" s="4">
        <v>518</v>
      </c>
    </row>
    <row r="95" spans="1:9" ht="16.5">
      <c r="A95" s="5" t="s">
        <v>11</v>
      </c>
      <c r="B95" s="5">
        <v>5</v>
      </c>
      <c r="C95" s="5">
        <v>4</v>
      </c>
      <c r="D95" s="5">
        <v>1</v>
      </c>
      <c r="E95" s="5">
        <v>18</v>
      </c>
      <c r="F95" s="5">
        <v>13</v>
      </c>
      <c r="G95" s="5">
        <v>5</v>
      </c>
    </row>
    <row r="96" spans="1:9" ht="16.5">
      <c r="A96" s="5" t="s">
        <v>12</v>
      </c>
      <c r="B96" s="5">
        <v>51</v>
      </c>
      <c r="C96" s="5">
        <v>35</v>
      </c>
      <c r="D96" s="5">
        <v>16</v>
      </c>
      <c r="E96" s="5">
        <v>86</v>
      </c>
      <c r="F96" s="5">
        <v>55</v>
      </c>
      <c r="G96" s="5">
        <v>31</v>
      </c>
    </row>
    <row r="97" spans="1:7" ht="16.5">
      <c r="A97" s="5" t="s">
        <v>13</v>
      </c>
      <c r="B97" s="5">
        <v>97</v>
      </c>
      <c r="C97" s="5">
        <v>58</v>
      </c>
      <c r="D97" s="5">
        <v>39</v>
      </c>
      <c r="E97" s="5">
        <v>177</v>
      </c>
      <c r="F97" s="5">
        <v>107</v>
      </c>
      <c r="G97" s="5">
        <v>70</v>
      </c>
    </row>
    <row r="98" spans="1:7" ht="16.5">
      <c r="A98" s="5" t="s">
        <v>14</v>
      </c>
      <c r="B98" s="5">
        <v>78</v>
      </c>
      <c r="C98" s="5">
        <v>36</v>
      </c>
      <c r="D98" s="5">
        <v>42</v>
      </c>
      <c r="E98" s="5">
        <v>106</v>
      </c>
      <c r="F98" s="5">
        <v>48</v>
      </c>
      <c r="G98" s="5">
        <v>58</v>
      </c>
    </row>
    <row r="99" spans="1:7" ht="16.5">
      <c r="A99" s="5" t="s">
        <v>15</v>
      </c>
      <c r="B99" s="5">
        <v>63</v>
      </c>
      <c r="C99" s="5">
        <v>26</v>
      </c>
      <c r="D99" s="5">
        <v>37</v>
      </c>
      <c r="E99" s="5">
        <v>126</v>
      </c>
      <c r="F99" s="5">
        <v>44</v>
      </c>
      <c r="G99" s="5">
        <v>82</v>
      </c>
    </row>
    <row r="100" spans="1:7" ht="16.5">
      <c r="A100" s="5" t="s">
        <v>16</v>
      </c>
      <c r="B100" s="5">
        <v>165</v>
      </c>
      <c r="C100" s="5">
        <v>129</v>
      </c>
      <c r="D100" s="5">
        <v>36</v>
      </c>
      <c r="E100" s="5">
        <v>228</v>
      </c>
      <c r="F100" s="5">
        <v>184</v>
      </c>
      <c r="G100" s="5">
        <v>44</v>
      </c>
    </row>
    <row r="101" spans="1:7" ht="16.5">
      <c r="A101" s="5" t="s">
        <v>17</v>
      </c>
      <c r="B101" s="5">
        <v>304</v>
      </c>
      <c r="C101" s="5">
        <v>224</v>
      </c>
      <c r="D101" s="5">
        <v>80</v>
      </c>
      <c r="E101" s="5">
        <v>473</v>
      </c>
      <c r="F101" s="5">
        <v>336</v>
      </c>
      <c r="G101" s="5">
        <v>137</v>
      </c>
    </row>
    <row r="102" spans="1:7" ht="16.5">
      <c r="A102" s="5" t="s">
        <v>18</v>
      </c>
      <c r="B102" s="5">
        <v>147</v>
      </c>
      <c r="C102" s="5">
        <v>82</v>
      </c>
      <c r="D102" s="5">
        <v>65</v>
      </c>
      <c r="E102" s="5">
        <v>206</v>
      </c>
      <c r="F102" s="5">
        <v>115</v>
      </c>
      <c r="G102" s="5">
        <v>91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4FDF-4072-423C-BB2F-1148FCBA0FB7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8F44B-5038-4252-9D3F-365BCBCAD67A}">
  <dimension ref="A1"/>
  <sheetViews>
    <sheetView workbookViewId="0">
      <selection activeCell="N21" sqref="N21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91CF3-43A5-43B0-AD7B-1577718077C6}">
  <dimension ref="A1:I102"/>
  <sheetViews>
    <sheetView showGridLines="0" workbookViewId="0">
      <selection activeCell="A6" sqref="A6:I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9" ht="23.65" customHeight="1"/>
    <row r="3" spans="1:9" ht="46.5" customHeight="1">
      <c r="A3" s="39" t="s">
        <v>0</v>
      </c>
      <c r="B3" s="38"/>
      <c r="C3" s="38"/>
      <c r="D3" s="38"/>
      <c r="E3" s="38"/>
      <c r="F3" s="38"/>
      <c r="G3" s="38"/>
      <c r="H3" s="38"/>
      <c r="I3" s="38"/>
    </row>
    <row r="4" spans="1:9" ht="5.0999999999999996" customHeight="1"/>
    <row r="5" spans="1:9" ht="18" customHeight="1">
      <c r="A5" s="40" t="s">
        <v>23</v>
      </c>
      <c r="B5" s="38"/>
      <c r="C5" s="38"/>
      <c r="D5" s="38"/>
      <c r="E5" s="38"/>
      <c r="F5" s="38"/>
      <c r="G5" s="38"/>
      <c r="H5" s="38"/>
      <c r="I5" s="38"/>
    </row>
    <row r="6" spans="1:9" ht="18" customHeight="1">
      <c r="A6" s="40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/>
    <row r="8" spans="1:9" ht="15.4" customHeight="1"/>
    <row r="9" spans="1:9" ht="18" customHeight="1">
      <c r="A9" s="41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/>
    <row r="11" spans="1:9">
      <c r="A11" s="33" t="s">
        <v>3</v>
      </c>
      <c r="B11" s="35" t="s">
        <v>4</v>
      </c>
      <c r="C11" s="36"/>
      <c r="D11" s="37"/>
      <c r="E11" s="35" t="s">
        <v>5</v>
      </c>
      <c r="F11" s="36"/>
      <c r="G11" s="37"/>
    </row>
    <row r="12" spans="1:9">
      <c r="A12" s="34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2533</v>
      </c>
      <c r="C14" s="4">
        <v>1509</v>
      </c>
      <c r="D14" s="4">
        <v>1024</v>
      </c>
      <c r="E14" s="4">
        <v>9297</v>
      </c>
      <c r="F14" s="4">
        <v>5726</v>
      </c>
      <c r="G14" s="4">
        <v>3571</v>
      </c>
    </row>
    <row r="15" spans="1:9" ht="16.5">
      <c r="A15" s="5" t="s">
        <v>11</v>
      </c>
      <c r="B15" s="5">
        <v>33</v>
      </c>
      <c r="C15" s="5">
        <v>9</v>
      </c>
      <c r="D15" s="5">
        <v>24</v>
      </c>
      <c r="E15" s="5">
        <v>72</v>
      </c>
      <c r="F15" s="5">
        <v>25</v>
      </c>
      <c r="G15" s="5">
        <v>47</v>
      </c>
    </row>
    <row r="16" spans="1:9" ht="16.5">
      <c r="A16" s="5" t="s">
        <v>12</v>
      </c>
      <c r="B16" s="5">
        <v>58</v>
      </c>
      <c r="C16" s="5">
        <v>26</v>
      </c>
      <c r="D16" s="5">
        <v>32</v>
      </c>
      <c r="E16" s="5">
        <v>458</v>
      </c>
      <c r="F16" s="5">
        <v>229</v>
      </c>
      <c r="G16" s="5">
        <v>229</v>
      </c>
    </row>
    <row r="17" spans="1:9" ht="16.5">
      <c r="A17" s="5" t="s">
        <v>13</v>
      </c>
      <c r="B17" s="5">
        <v>279</v>
      </c>
      <c r="C17" s="5">
        <v>132</v>
      </c>
      <c r="D17" s="5">
        <v>147</v>
      </c>
      <c r="E17" s="5">
        <v>866</v>
      </c>
      <c r="F17" s="5">
        <v>423</v>
      </c>
      <c r="G17" s="5">
        <v>443</v>
      </c>
    </row>
    <row r="18" spans="1:9" ht="16.5">
      <c r="A18" s="5" t="s">
        <v>14</v>
      </c>
      <c r="B18" s="5">
        <v>239</v>
      </c>
      <c r="C18" s="5">
        <v>111</v>
      </c>
      <c r="D18" s="5">
        <v>128</v>
      </c>
      <c r="E18" s="5">
        <v>635</v>
      </c>
      <c r="F18" s="5">
        <v>291</v>
      </c>
      <c r="G18" s="5">
        <v>344</v>
      </c>
    </row>
    <row r="19" spans="1:9" ht="16.5">
      <c r="A19" s="5" t="s">
        <v>15</v>
      </c>
      <c r="B19" s="5">
        <v>194</v>
      </c>
      <c r="C19" s="5">
        <v>104</v>
      </c>
      <c r="D19" s="5">
        <v>90</v>
      </c>
      <c r="E19" s="5">
        <v>696</v>
      </c>
      <c r="F19" s="5">
        <v>375</v>
      </c>
      <c r="G19" s="5">
        <v>321</v>
      </c>
    </row>
    <row r="20" spans="1:9" ht="16.5">
      <c r="A20" s="5" t="s">
        <v>16</v>
      </c>
      <c r="B20" s="5">
        <v>497</v>
      </c>
      <c r="C20" s="5">
        <v>329</v>
      </c>
      <c r="D20" s="5">
        <v>168</v>
      </c>
      <c r="E20" s="5">
        <v>1575</v>
      </c>
      <c r="F20" s="5">
        <v>1111</v>
      </c>
      <c r="G20" s="5">
        <v>464</v>
      </c>
    </row>
    <row r="21" spans="1:9" ht="16.5">
      <c r="A21" s="5" t="s">
        <v>17</v>
      </c>
      <c r="B21" s="5">
        <v>870</v>
      </c>
      <c r="C21" s="5">
        <v>582</v>
      </c>
      <c r="D21" s="5">
        <v>288</v>
      </c>
      <c r="E21" s="5">
        <v>3394</v>
      </c>
      <c r="F21" s="5">
        <v>2340</v>
      </c>
      <c r="G21" s="5">
        <v>1054</v>
      </c>
    </row>
    <row r="22" spans="1:9" ht="16.5">
      <c r="A22" s="5" t="s">
        <v>18</v>
      </c>
      <c r="B22" s="5">
        <v>363</v>
      </c>
      <c r="C22" s="5">
        <v>216</v>
      </c>
      <c r="D22" s="5">
        <v>147</v>
      </c>
      <c r="E22" s="5">
        <v>1601</v>
      </c>
      <c r="F22" s="5">
        <v>932</v>
      </c>
      <c r="G22" s="5">
        <v>669</v>
      </c>
    </row>
    <row r="23" spans="1:9" ht="18" customHeight="1"/>
    <row r="25" spans="1:9">
      <c r="A25" s="47" t="s">
        <v>23</v>
      </c>
      <c r="B25" s="48"/>
      <c r="C25" s="48"/>
      <c r="D25" s="48"/>
      <c r="E25" s="48"/>
      <c r="F25" s="48"/>
      <c r="G25" s="48"/>
      <c r="H25" s="48"/>
      <c r="I25" s="48"/>
    </row>
    <row r="26" spans="1:9">
      <c r="A26" s="47" t="s">
        <v>19</v>
      </c>
      <c r="B26" s="48"/>
      <c r="C26" s="48"/>
      <c r="D26" s="48"/>
      <c r="E26" s="48"/>
      <c r="F26" s="48"/>
      <c r="G26" s="48"/>
      <c r="H26" s="48"/>
      <c r="I26" s="48"/>
    </row>
    <row r="27" spans="1:9">
      <c r="A27" s="7"/>
      <c r="B27" s="7"/>
      <c r="C27" s="7"/>
      <c r="D27" s="7"/>
      <c r="E27" s="7"/>
      <c r="F27" s="7"/>
      <c r="G27" s="7"/>
      <c r="H27" s="7"/>
      <c r="I27" s="7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49" t="s">
        <v>2</v>
      </c>
      <c r="B29" s="48"/>
      <c r="C29" s="48"/>
      <c r="D29" s="48"/>
      <c r="E29" s="48"/>
      <c r="F29" s="48"/>
      <c r="G29" s="48"/>
      <c r="H29" s="48"/>
      <c r="I29" s="48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42" t="s">
        <v>3</v>
      </c>
      <c r="B31" s="44" t="s">
        <v>4</v>
      </c>
      <c r="C31" s="45"/>
      <c r="D31" s="46"/>
      <c r="E31" s="44" t="s">
        <v>5</v>
      </c>
      <c r="F31" s="45"/>
      <c r="G31" s="46"/>
      <c r="H31" s="7"/>
      <c r="I31" s="7"/>
    </row>
    <row r="32" spans="1:9">
      <c r="A32" s="43"/>
      <c r="B32" s="8" t="s">
        <v>6</v>
      </c>
      <c r="C32" s="8" t="s">
        <v>7</v>
      </c>
      <c r="D32" s="8" t="s">
        <v>8</v>
      </c>
      <c r="E32" s="8" t="s">
        <v>6</v>
      </c>
      <c r="F32" s="8" t="s">
        <v>7</v>
      </c>
      <c r="G32" s="8" t="s">
        <v>8</v>
      </c>
      <c r="H32" s="7"/>
      <c r="I32" s="7"/>
    </row>
    <row r="33" spans="1:9" ht="16.5">
      <c r="A33" s="9" t="s">
        <v>9</v>
      </c>
      <c r="B33" s="9" t="s">
        <v>9</v>
      </c>
      <c r="C33" s="9" t="s">
        <v>9</v>
      </c>
      <c r="D33" s="9" t="s">
        <v>9</v>
      </c>
      <c r="E33" s="9" t="s">
        <v>9</v>
      </c>
      <c r="F33" s="9" t="s">
        <v>9</v>
      </c>
      <c r="G33" s="9" t="s">
        <v>9</v>
      </c>
      <c r="H33" s="7"/>
      <c r="I33" s="7"/>
    </row>
    <row r="34" spans="1:9" ht="16.5">
      <c r="A34" s="10" t="s">
        <v>10</v>
      </c>
      <c r="B34" s="10">
        <v>1232</v>
      </c>
      <c r="C34" s="10">
        <v>756</v>
      </c>
      <c r="D34" s="10">
        <v>476</v>
      </c>
      <c r="E34" s="10">
        <v>4405</v>
      </c>
      <c r="F34" s="10">
        <v>2593</v>
      </c>
      <c r="G34" s="10">
        <v>1812</v>
      </c>
      <c r="H34" s="7"/>
      <c r="I34" s="7"/>
    </row>
    <row r="35" spans="1:9" ht="16.5">
      <c r="A35" s="11" t="s">
        <v>11</v>
      </c>
      <c r="B35" s="11">
        <v>13</v>
      </c>
      <c r="C35" s="11">
        <v>3</v>
      </c>
      <c r="D35" s="11">
        <v>10</v>
      </c>
      <c r="E35" s="11">
        <v>26</v>
      </c>
      <c r="F35" s="11">
        <v>9</v>
      </c>
      <c r="G35" s="11">
        <v>17</v>
      </c>
      <c r="H35" s="7"/>
      <c r="I35" s="7"/>
    </row>
    <row r="36" spans="1:9" ht="16.5">
      <c r="A36" s="11" t="s">
        <v>12</v>
      </c>
      <c r="B36" s="11">
        <v>31</v>
      </c>
      <c r="C36" s="11">
        <v>15</v>
      </c>
      <c r="D36" s="11">
        <v>16</v>
      </c>
      <c r="E36" s="11">
        <v>214</v>
      </c>
      <c r="F36" s="11">
        <v>101</v>
      </c>
      <c r="G36" s="11">
        <v>113</v>
      </c>
      <c r="H36" s="7"/>
      <c r="I36" s="7"/>
    </row>
    <row r="37" spans="1:9" ht="16.5">
      <c r="A37" s="11" t="s">
        <v>13</v>
      </c>
      <c r="B37" s="11">
        <v>124</v>
      </c>
      <c r="C37" s="11">
        <v>64</v>
      </c>
      <c r="D37" s="11">
        <v>60</v>
      </c>
      <c r="E37" s="11">
        <v>392</v>
      </c>
      <c r="F37" s="11">
        <v>179</v>
      </c>
      <c r="G37" s="11">
        <v>213</v>
      </c>
    </row>
    <row r="38" spans="1:9" ht="16.5">
      <c r="A38" s="11" t="s">
        <v>14</v>
      </c>
      <c r="B38" s="11">
        <v>120</v>
      </c>
      <c r="C38" s="11">
        <v>62</v>
      </c>
      <c r="D38" s="11">
        <v>58</v>
      </c>
      <c r="E38" s="11">
        <v>328</v>
      </c>
      <c r="F38" s="11">
        <v>159</v>
      </c>
      <c r="G38" s="11">
        <v>169</v>
      </c>
    </row>
    <row r="39" spans="1:9" ht="16.5">
      <c r="A39" s="11" t="s">
        <v>15</v>
      </c>
      <c r="B39" s="11">
        <v>88</v>
      </c>
      <c r="C39" s="11">
        <v>53</v>
      </c>
      <c r="D39" s="11">
        <v>35</v>
      </c>
      <c r="E39" s="11">
        <v>310</v>
      </c>
      <c r="F39" s="11">
        <v>176</v>
      </c>
      <c r="G39" s="11">
        <v>134</v>
      </c>
    </row>
    <row r="40" spans="1:9" ht="16.5">
      <c r="A40" s="11" t="s">
        <v>16</v>
      </c>
      <c r="B40" s="11">
        <v>248</v>
      </c>
      <c r="C40" s="11">
        <v>164</v>
      </c>
      <c r="D40" s="11">
        <v>84</v>
      </c>
      <c r="E40" s="11">
        <v>777</v>
      </c>
      <c r="F40" s="11">
        <v>515</v>
      </c>
      <c r="G40" s="11">
        <v>262</v>
      </c>
    </row>
    <row r="41" spans="1:9" ht="16.5">
      <c r="A41" s="11" t="s">
        <v>17</v>
      </c>
      <c r="B41" s="11">
        <v>434</v>
      </c>
      <c r="C41" s="11">
        <v>285</v>
      </c>
      <c r="D41" s="11">
        <v>149</v>
      </c>
      <c r="E41" s="11">
        <v>1649</v>
      </c>
      <c r="F41" s="11">
        <v>1054</v>
      </c>
      <c r="G41" s="11">
        <v>595</v>
      </c>
    </row>
    <row r="42" spans="1:9" ht="16.5">
      <c r="A42" s="11" t="s">
        <v>18</v>
      </c>
      <c r="B42" s="11">
        <v>174</v>
      </c>
      <c r="C42" s="11">
        <v>110</v>
      </c>
      <c r="D42" s="11">
        <v>64</v>
      </c>
      <c r="E42" s="11">
        <v>709</v>
      </c>
      <c r="F42" s="11">
        <v>400</v>
      </c>
      <c r="G42" s="11">
        <v>309</v>
      </c>
    </row>
    <row r="45" spans="1:9">
      <c r="A45" s="40" t="s">
        <v>23</v>
      </c>
      <c r="B45" s="38"/>
      <c r="C45" s="38"/>
      <c r="D45" s="38"/>
      <c r="E45" s="38"/>
      <c r="F45" s="38"/>
      <c r="G45" s="38"/>
      <c r="H45" s="38"/>
      <c r="I45" s="38"/>
    </row>
    <row r="46" spans="1:9">
      <c r="A46" s="40" t="s">
        <v>20</v>
      </c>
      <c r="B46" s="38"/>
      <c r="C46" s="38"/>
      <c r="D46" s="38"/>
      <c r="E46" s="38"/>
      <c r="F46" s="38"/>
      <c r="G46" s="38"/>
      <c r="H46" s="38"/>
      <c r="I46" s="38"/>
    </row>
    <row r="49" spans="1:9">
      <c r="A49" s="41" t="s">
        <v>2</v>
      </c>
      <c r="B49" s="38"/>
      <c r="C49" s="38"/>
      <c r="D49" s="38"/>
      <c r="E49" s="38"/>
      <c r="F49" s="38"/>
      <c r="G49" s="38"/>
      <c r="H49" s="38"/>
      <c r="I49" s="38"/>
    </row>
    <row r="51" spans="1:9">
      <c r="A51" s="33" t="s">
        <v>3</v>
      </c>
      <c r="B51" s="35" t="s">
        <v>4</v>
      </c>
      <c r="C51" s="36"/>
      <c r="D51" s="37"/>
      <c r="E51" s="35" t="s">
        <v>5</v>
      </c>
      <c r="F51" s="36"/>
      <c r="G51" s="37"/>
    </row>
    <row r="52" spans="1:9">
      <c r="A52" s="34"/>
      <c r="B52" s="2" t="s">
        <v>6</v>
      </c>
      <c r="C52" s="2" t="s">
        <v>7</v>
      </c>
      <c r="D52" s="2" t="s">
        <v>8</v>
      </c>
      <c r="E52" s="2" t="s">
        <v>6</v>
      </c>
      <c r="F52" s="2" t="s">
        <v>7</v>
      </c>
      <c r="G52" s="2" t="s">
        <v>8</v>
      </c>
    </row>
    <row r="53" spans="1:9" ht="16.5">
      <c r="A53" s="3" t="s">
        <v>9</v>
      </c>
      <c r="B53" s="3" t="s">
        <v>9</v>
      </c>
      <c r="C53" s="3" t="s">
        <v>9</v>
      </c>
      <c r="D53" s="3" t="s">
        <v>9</v>
      </c>
      <c r="E53" s="3" t="s">
        <v>9</v>
      </c>
      <c r="F53" s="3" t="s">
        <v>9</v>
      </c>
      <c r="G53" s="3" t="s">
        <v>9</v>
      </c>
    </row>
    <row r="54" spans="1:9" ht="16.5">
      <c r="A54" s="4" t="s">
        <v>10</v>
      </c>
      <c r="B54" s="4">
        <v>486</v>
      </c>
      <c r="C54" s="4">
        <v>251</v>
      </c>
      <c r="D54" s="4">
        <v>235</v>
      </c>
      <c r="E54" s="4">
        <v>1756</v>
      </c>
      <c r="F54" s="4">
        <v>1097</v>
      </c>
      <c r="G54" s="4">
        <v>659</v>
      </c>
    </row>
    <row r="55" spans="1:9" ht="16.5">
      <c r="A55" s="5" t="s">
        <v>11</v>
      </c>
      <c r="B55" s="5">
        <v>10</v>
      </c>
      <c r="C55" s="5">
        <v>2</v>
      </c>
      <c r="D55" s="5">
        <v>8</v>
      </c>
      <c r="E55" s="5">
        <v>18</v>
      </c>
      <c r="F55" s="5">
        <v>6</v>
      </c>
      <c r="G55" s="5">
        <v>12</v>
      </c>
    </row>
    <row r="56" spans="1:9" ht="16.5">
      <c r="A56" s="5" t="s">
        <v>12</v>
      </c>
      <c r="B56" s="5">
        <v>10</v>
      </c>
      <c r="C56" s="5">
        <v>3</v>
      </c>
      <c r="D56" s="5">
        <v>7</v>
      </c>
      <c r="E56" s="5">
        <v>92</v>
      </c>
      <c r="F56" s="5">
        <v>49</v>
      </c>
      <c r="G56" s="5">
        <v>43</v>
      </c>
    </row>
    <row r="57" spans="1:9" ht="16.5">
      <c r="A57" s="5" t="s">
        <v>13</v>
      </c>
      <c r="B57" s="5">
        <v>53</v>
      </c>
      <c r="C57" s="5">
        <v>20</v>
      </c>
      <c r="D57" s="5">
        <v>33</v>
      </c>
      <c r="E57" s="5">
        <v>194</v>
      </c>
      <c r="F57" s="5">
        <v>89</v>
      </c>
      <c r="G57" s="5">
        <v>105</v>
      </c>
    </row>
    <row r="58" spans="1:9" ht="16.5">
      <c r="A58" s="5" t="s">
        <v>14</v>
      </c>
      <c r="B58" s="5">
        <v>33</v>
      </c>
      <c r="C58" s="5">
        <v>14</v>
      </c>
      <c r="D58" s="5">
        <v>19</v>
      </c>
      <c r="E58" s="5">
        <v>72</v>
      </c>
      <c r="F58" s="5">
        <v>38</v>
      </c>
      <c r="G58" s="5">
        <v>34</v>
      </c>
    </row>
    <row r="59" spans="1:9" ht="16.5">
      <c r="A59" s="5" t="s">
        <v>15</v>
      </c>
      <c r="B59" s="5">
        <v>38</v>
      </c>
      <c r="C59" s="5">
        <v>20</v>
      </c>
      <c r="D59" s="5">
        <v>18</v>
      </c>
      <c r="E59" s="5">
        <v>102</v>
      </c>
      <c r="F59" s="5">
        <v>46</v>
      </c>
      <c r="G59" s="5">
        <v>56</v>
      </c>
    </row>
    <row r="60" spans="1:9" ht="16.5">
      <c r="A60" s="5" t="s">
        <v>16</v>
      </c>
      <c r="B60" s="5">
        <v>127</v>
      </c>
      <c r="C60" s="5">
        <v>76</v>
      </c>
      <c r="D60" s="5">
        <v>51</v>
      </c>
      <c r="E60" s="5">
        <v>357</v>
      </c>
      <c r="F60" s="5">
        <v>250</v>
      </c>
      <c r="G60" s="5">
        <v>107</v>
      </c>
    </row>
    <row r="61" spans="1:9" ht="16.5">
      <c r="A61" s="5" t="s">
        <v>17</v>
      </c>
      <c r="B61" s="5">
        <v>151</v>
      </c>
      <c r="C61" s="5">
        <v>87</v>
      </c>
      <c r="D61" s="5">
        <v>64</v>
      </c>
      <c r="E61" s="5">
        <v>561</v>
      </c>
      <c r="F61" s="5">
        <v>418</v>
      </c>
      <c r="G61" s="5">
        <v>143</v>
      </c>
    </row>
    <row r="62" spans="1:9" ht="16.5">
      <c r="A62" s="5" t="s">
        <v>18</v>
      </c>
      <c r="B62" s="5">
        <v>64</v>
      </c>
      <c r="C62" s="5">
        <v>29</v>
      </c>
      <c r="D62" s="5">
        <v>35</v>
      </c>
      <c r="E62" s="5">
        <v>360</v>
      </c>
      <c r="F62" s="5">
        <v>201</v>
      </c>
      <c r="G62" s="5">
        <v>159</v>
      </c>
    </row>
    <row r="65" spans="1:9">
      <c r="A65" s="40" t="s">
        <v>23</v>
      </c>
      <c r="B65" s="38"/>
      <c r="C65" s="38"/>
      <c r="D65" s="38"/>
      <c r="E65" s="38"/>
      <c r="F65" s="38"/>
      <c r="G65" s="38"/>
      <c r="H65" s="38"/>
      <c r="I65" s="38"/>
    </row>
    <row r="66" spans="1:9">
      <c r="A66" s="40" t="s">
        <v>22</v>
      </c>
      <c r="B66" s="38"/>
      <c r="C66" s="38"/>
      <c r="D66" s="38"/>
      <c r="E66" s="38"/>
      <c r="F66" s="38"/>
      <c r="G66" s="38"/>
      <c r="H66" s="38"/>
      <c r="I66" s="38"/>
    </row>
    <row r="69" spans="1:9">
      <c r="A69" s="41" t="s">
        <v>2</v>
      </c>
      <c r="B69" s="38"/>
      <c r="C69" s="38"/>
      <c r="D69" s="38"/>
      <c r="E69" s="38"/>
      <c r="F69" s="38"/>
      <c r="G69" s="38"/>
      <c r="H69" s="38"/>
      <c r="I69" s="38"/>
    </row>
    <row r="71" spans="1:9">
      <c r="A71" s="33" t="s">
        <v>3</v>
      </c>
      <c r="B71" s="35" t="s">
        <v>4</v>
      </c>
      <c r="C71" s="36"/>
      <c r="D71" s="37"/>
      <c r="E71" s="35" t="s">
        <v>5</v>
      </c>
      <c r="F71" s="36"/>
      <c r="G71" s="37"/>
    </row>
    <row r="72" spans="1:9">
      <c r="A72" s="34"/>
      <c r="B72" s="2" t="s">
        <v>6</v>
      </c>
      <c r="C72" s="2" t="s">
        <v>7</v>
      </c>
      <c r="D72" s="2" t="s">
        <v>8</v>
      </c>
      <c r="E72" s="2" t="s">
        <v>6</v>
      </c>
      <c r="F72" s="2" t="s">
        <v>7</v>
      </c>
      <c r="G72" s="2" t="s">
        <v>8</v>
      </c>
    </row>
    <row r="73" spans="1:9" ht="16.5">
      <c r="A73" s="3" t="s">
        <v>9</v>
      </c>
      <c r="B73" s="3" t="s">
        <v>9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9" ht="16.5">
      <c r="A74" s="4" t="s">
        <v>10</v>
      </c>
      <c r="B74" s="4">
        <v>439</v>
      </c>
      <c r="C74" s="4">
        <v>264</v>
      </c>
      <c r="D74" s="4">
        <v>175</v>
      </c>
      <c r="E74" s="4">
        <v>1897</v>
      </c>
      <c r="F74" s="4">
        <v>1194</v>
      </c>
      <c r="G74" s="4">
        <v>703</v>
      </c>
    </row>
    <row r="75" spans="1:9" ht="16.5">
      <c r="A75" s="5" t="s">
        <v>11</v>
      </c>
      <c r="B75" s="5">
        <v>5</v>
      </c>
      <c r="C75" s="5">
        <v>2</v>
      </c>
      <c r="D75" s="5">
        <v>3</v>
      </c>
      <c r="E75" s="5">
        <v>19</v>
      </c>
      <c r="F75" s="5">
        <v>5</v>
      </c>
      <c r="G75" s="5">
        <v>14</v>
      </c>
    </row>
    <row r="76" spans="1:9" ht="16.5">
      <c r="A76" s="5" t="s">
        <v>12</v>
      </c>
      <c r="B76" s="5">
        <v>3</v>
      </c>
      <c r="C76" s="5">
        <v>1</v>
      </c>
      <c r="D76" s="5">
        <v>2</v>
      </c>
      <c r="E76" s="5">
        <v>63</v>
      </c>
      <c r="F76" s="5">
        <v>20</v>
      </c>
      <c r="G76" s="5">
        <v>43</v>
      </c>
    </row>
    <row r="77" spans="1:9" ht="16.5">
      <c r="A77" s="5" t="s">
        <v>13</v>
      </c>
      <c r="B77" s="5">
        <v>46</v>
      </c>
      <c r="C77" s="5">
        <v>24</v>
      </c>
      <c r="D77" s="5">
        <v>22</v>
      </c>
      <c r="E77" s="5">
        <v>131</v>
      </c>
      <c r="F77" s="5">
        <v>73</v>
      </c>
      <c r="G77" s="5">
        <v>58</v>
      </c>
    </row>
    <row r="78" spans="1:9" ht="16.5">
      <c r="A78" s="5" t="s">
        <v>14</v>
      </c>
      <c r="B78" s="5">
        <v>47</v>
      </c>
      <c r="C78" s="5">
        <v>17</v>
      </c>
      <c r="D78" s="5">
        <v>30</v>
      </c>
      <c r="E78" s="5">
        <v>139</v>
      </c>
      <c r="F78" s="5">
        <v>49</v>
      </c>
      <c r="G78" s="5">
        <v>90</v>
      </c>
    </row>
    <row r="79" spans="1:9" ht="16.5">
      <c r="A79" s="5" t="s">
        <v>15</v>
      </c>
      <c r="B79" s="5">
        <v>52</v>
      </c>
      <c r="C79" s="5">
        <v>25</v>
      </c>
      <c r="D79" s="5">
        <v>27</v>
      </c>
      <c r="E79" s="5">
        <v>208</v>
      </c>
      <c r="F79" s="5">
        <v>125</v>
      </c>
      <c r="G79" s="5">
        <v>83</v>
      </c>
    </row>
    <row r="80" spans="1:9" ht="16.5">
      <c r="A80" s="5" t="s">
        <v>16</v>
      </c>
      <c r="B80" s="5">
        <v>69</v>
      </c>
      <c r="C80" s="5">
        <v>47</v>
      </c>
      <c r="D80" s="5">
        <v>22</v>
      </c>
      <c r="E80" s="5">
        <v>265</v>
      </c>
      <c r="F80" s="5">
        <v>199</v>
      </c>
      <c r="G80" s="5">
        <v>66</v>
      </c>
    </row>
    <row r="81" spans="1:9" ht="16.5">
      <c r="A81" s="5" t="s">
        <v>17</v>
      </c>
      <c r="B81" s="5">
        <v>155</v>
      </c>
      <c r="C81" s="5">
        <v>109</v>
      </c>
      <c r="D81" s="5">
        <v>46</v>
      </c>
      <c r="E81" s="5">
        <v>715</v>
      </c>
      <c r="F81" s="5">
        <v>500</v>
      </c>
      <c r="G81" s="5">
        <v>215</v>
      </c>
    </row>
    <row r="82" spans="1:9" ht="16.5">
      <c r="A82" s="5" t="s">
        <v>18</v>
      </c>
      <c r="B82" s="5">
        <v>62</v>
      </c>
      <c r="C82" s="5">
        <v>39</v>
      </c>
      <c r="D82" s="5">
        <v>23</v>
      </c>
      <c r="E82" s="5">
        <v>357</v>
      </c>
      <c r="F82" s="5">
        <v>223</v>
      </c>
      <c r="G82" s="5">
        <v>134</v>
      </c>
    </row>
    <row r="85" spans="1:9">
      <c r="A85" s="40" t="s">
        <v>23</v>
      </c>
      <c r="B85" s="38"/>
      <c r="C85" s="38"/>
      <c r="D85" s="38"/>
      <c r="E85" s="38"/>
      <c r="F85" s="38"/>
      <c r="G85" s="38"/>
      <c r="H85" s="38"/>
      <c r="I85" s="38"/>
    </row>
    <row r="86" spans="1:9">
      <c r="A86" s="40" t="s">
        <v>21</v>
      </c>
      <c r="B86" s="38"/>
      <c r="C86" s="38"/>
      <c r="D86" s="38"/>
      <c r="E86" s="38"/>
      <c r="F86" s="38"/>
      <c r="G86" s="38"/>
      <c r="H86" s="38"/>
      <c r="I86" s="38"/>
    </row>
    <row r="89" spans="1:9">
      <c r="A89" s="41" t="s">
        <v>2</v>
      </c>
      <c r="B89" s="38"/>
      <c r="C89" s="38"/>
      <c r="D89" s="38"/>
      <c r="E89" s="38"/>
      <c r="F89" s="38"/>
      <c r="G89" s="38"/>
      <c r="H89" s="38"/>
      <c r="I89" s="38"/>
    </row>
    <row r="91" spans="1:9">
      <c r="A91" s="33" t="s">
        <v>3</v>
      </c>
      <c r="B91" s="35" t="s">
        <v>4</v>
      </c>
      <c r="C91" s="36"/>
      <c r="D91" s="37"/>
      <c r="E91" s="35" t="s">
        <v>5</v>
      </c>
      <c r="F91" s="36"/>
      <c r="G91" s="37"/>
    </row>
    <row r="92" spans="1:9">
      <c r="A92" s="34"/>
      <c r="B92" s="2" t="s">
        <v>6</v>
      </c>
      <c r="C92" s="2" t="s">
        <v>7</v>
      </c>
      <c r="D92" s="2" t="s">
        <v>8</v>
      </c>
      <c r="E92" s="2" t="s">
        <v>6</v>
      </c>
      <c r="F92" s="2" t="s">
        <v>7</v>
      </c>
      <c r="G92" s="2" t="s">
        <v>8</v>
      </c>
    </row>
    <row r="93" spans="1:9" ht="16.5">
      <c r="A93" s="3" t="s">
        <v>9</v>
      </c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9" ht="16.5">
      <c r="A94" s="4" t="s">
        <v>10</v>
      </c>
      <c r="B94" s="4">
        <v>376</v>
      </c>
      <c r="C94" s="4">
        <v>238</v>
      </c>
      <c r="D94" s="4">
        <v>138</v>
      </c>
      <c r="E94" s="4">
        <v>1239</v>
      </c>
      <c r="F94" s="4">
        <v>842</v>
      </c>
      <c r="G94" s="4">
        <v>397</v>
      </c>
    </row>
    <row r="95" spans="1:9" ht="16.5">
      <c r="A95" s="5" t="s">
        <v>11</v>
      </c>
      <c r="B95" s="5">
        <v>5</v>
      </c>
      <c r="C95" s="5">
        <v>2</v>
      </c>
      <c r="D95" s="5">
        <v>3</v>
      </c>
      <c r="E95" s="5">
        <v>9</v>
      </c>
      <c r="F95" s="5">
        <v>5</v>
      </c>
      <c r="G95" s="5">
        <v>4</v>
      </c>
    </row>
    <row r="96" spans="1:9" ht="16.5">
      <c r="A96" s="5" t="s">
        <v>12</v>
      </c>
      <c r="B96" s="5">
        <v>14</v>
      </c>
      <c r="C96" s="5">
        <v>7</v>
      </c>
      <c r="D96" s="5">
        <v>7</v>
      </c>
      <c r="E96" s="5">
        <v>89</v>
      </c>
      <c r="F96" s="5">
        <v>59</v>
      </c>
      <c r="G96" s="5">
        <v>30</v>
      </c>
    </row>
    <row r="97" spans="1:7" ht="16.5">
      <c r="A97" s="5" t="s">
        <v>13</v>
      </c>
      <c r="B97" s="5">
        <v>56</v>
      </c>
      <c r="C97" s="5">
        <v>24</v>
      </c>
      <c r="D97" s="5">
        <v>32</v>
      </c>
      <c r="E97" s="5">
        <v>149</v>
      </c>
      <c r="F97" s="5">
        <v>82</v>
      </c>
      <c r="G97" s="5">
        <v>67</v>
      </c>
    </row>
    <row r="98" spans="1:7" ht="16.5">
      <c r="A98" s="5" t="s">
        <v>14</v>
      </c>
      <c r="B98" s="5">
        <v>39</v>
      </c>
      <c r="C98" s="5">
        <v>18</v>
      </c>
      <c r="D98" s="5">
        <v>21</v>
      </c>
      <c r="E98" s="5">
        <v>96</v>
      </c>
      <c r="F98" s="5">
        <v>45</v>
      </c>
      <c r="G98" s="5">
        <v>51</v>
      </c>
    </row>
    <row r="99" spans="1:7" ht="16.5">
      <c r="A99" s="5" t="s">
        <v>15</v>
      </c>
      <c r="B99" s="5">
        <v>16</v>
      </c>
      <c r="C99" s="5">
        <v>6</v>
      </c>
      <c r="D99" s="5">
        <v>10</v>
      </c>
      <c r="E99" s="5">
        <v>76</v>
      </c>
      <c r="F99" s="5">
        <v>28</v>
      </c>
      <c r="G99" s="5">
        <v>48</v>
      </c>
    </row>
    <row r="100" spans="1:7" ht="16.5">
      <c r="A100" s="5" t="s">
        <v>16</v>
      </c>
      <c r="B100" s="5">
        <v>53</v>
      </c>
      <c r="C100" s="5">
        <v>42</v>
      </c>
      <c r="D100" s="5">
        <v>11</v>
      </c>
      <c r="E100" s="5">
        <v>176</v>
      </c>
      <c r="F100" s="5">
        <v>147</v>
      </c>
      <c r="G100" s="5">
        <v>29</v>
      </c>
    </row>
    <row r="101" spans="1:7" ht="16.5">
      <c r="A101" s="5" t="s">
        <v>17</v>
      </c>
      <c r="B101" s="5">
        <v>130</v>
      </c>
      <c r="C101" s="5">
        <v>101</v>
      </c>
      <c r="D101" s="5">
        <v>29</v>
      </c>
      <c r="E101" s="5">
        <v>469</v>
      </c>
      <c r="F101" s="5">
        <v>368</v>
      </c>
      <c r="G101" s="5">
        <v>101</v>
      </c>
    </row>
    <row r="102" spans="1:7" ht="16.5">
      <c r="A102" s="5" t="s">
        <v>18</v>
      </c>
      <c r="B102" s="5">
        <v>63</v>
      </c>
      <c r="C102" s="5">
        <v>38</v>
      </c>
      <c r="D102" s="5">
        <v>25</v>
      </c>
      <c r="E102" s="5">
        <v>175</v>
      </c>
      <c r="F102" s="5">
        <v>108</v>
      </c>
      <c r="G102" s="5">
        <v>67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31:A32"/>
    <mergeCell ref="B31:D31"/>
    <mergeCell ref="E31:G31"/>
    <mergeCell ref="A25:I25"/>
    <mergeCell ref="A26:I26"/>
    <mergeCell ref="A29:I29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CEE0-FA03-4EA0-B35B-1FAF176D6FD2}">
  <dimension ref="A1:I102"/>
  <sheetViews>
    <sheetView showGridLines="0" workbookViewId="0">
      <selection activeCell="A6" sqref="A6:I6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9" ht="23.65" customHeight="1"/>
    <row r="3" spans="1:9" ht="46.5" customHeight="1">
      <c r="A3" s="39" t="s">
        <v>0</v>
      </c>
      <c r="B3" s="38"/>
      <c r="C3" s="38"/>
      <c r="D3" s="38"/>
      <c r="E3" s="38"/>
      <c r="F3" s="38"/>
      <c r="G3" s="38"/>
      <c r="H3" s="38"/>
      <c r="I3" s="38"/>
    </row>
    <row r="4" spans="1:9" ht="5.0999999999999996" customHeight="1"/>
    <row r="5" spans="1:9" ht="18" customHeight="1">
      <c r="A5" s="40" t="s">
        <v>24</v>
      </c>
      <c r="B5" s="38"/>
      <c r="C5" s="38"/>
      <c r="D5" s="38"/>
      <c r="E5" s="38"/>
      <c r="F5" s="38"/>
      <c r="G5" s="38"/>
      <c r="H5" s="38"/>
      <c r="I5" s="38"/>
    </row>
    <row r="6" spans="1:9" ht="18" customHeight="1">
      <c r="A6" s="40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/>
    <row r="8" spans="1:9" ht="15.4" customHeight="1"/>
    <row r="9" spans="1:9" ht="18" customHeight="1">
      <c r="A9" s="41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/>
    <row r="11" spans="1:9">
      <c r="A11" s="33" t="s">
        <v>3</v>
      </c>
      <c r="B11" s="35" t="s">
        <v>4</v>
      </c>
      <c r="C11" s="36"/>
      <c r="D11" s="37"/>
      <c r="E11" s="35" t="s">
        <v>5</v>
      </c>
      <c r="F11" s="36"/>
      <c r="G11" s="37"/>
    </row>
    <row r="12" spans="1:9">
      <c r="A12" s="34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1953</v>
      </c>
      <c r="C14" s="4">
        <v>1228</v>
      </c>
      <c r="D14" s="4">
        <v>725</v>
      </c>
      <c r="E14" s="4">
        <v>9225</v>
      </c>
      <c r="F14" s="4">
        <v>5938</v>
      </c>
      <c r="G14" s="4">
        <v>3287</v>
      </c>
    </row>
    <row r="15" spans="1:9" ht="16.5">
      <c r="A15" s="5" t="s">
        <v>11</v>
      </c>
      <c r="B15" s="5">
        <v>33</v>
      </c>
      <c r="C15" s="5">
        <v>21</v>
      </c>
      <c r="D15" s="5">
        <v>12</v>
      </c>
      <c r="E15" s="5">
        <v>88</v>
      </c>
      <c r="F15" s="5">
        <v>55</v>
      </c>
      <c r="G15" s="5">
        <v>33</v>
      </c>
    </row>
    <row r="16" spans="1:9" ht="16.5">
      <c r="A16" s="5" t="s">
        <v>12</v>
      </c>
      <c r="B16" s="5">
        <v>31</v>
      </c>
      <c r="C16" s="5">
        <v>12</v>
      </c>
      <c r="D16" s="5">
        <v>19</v>
      </c>
      <c r="E16" s="5">
        <v>462</v>
      </c>
      <c r="F16" s="5">
        <v>220</v>
      </c>
      <c r="G16" s="5">
        <v>242</v>
      </c>
    </row>
    <row r="17" spans="1:9" ht="16.5">
      <c r="A17" s="5" t="s">
        <v>13</v>
      </c>
      <c r="B17" s="5">
        <v>188</v>
      </c>
      <c r="C17" s="5">
        <v>100</v>
      </c>
      <c r="D17" s="5">
        <v>88</v>
      </c>
      <c r="E17" s="5">
        <v>850</v>
      </c>
      <c r="F17" s="5">
        <v>419</v>
      </c>
      <c r="G17" s="5">
        <v>431</v>
      </c>
    </row>
    <row r="18" spans="1:9" ht="16.5">
      <c r="A18" s="5" t="s">
        <v>14</v>
      </c>
      <c r="B18" s="5">
        <v>216</v>
      </c>
      <c r="C18" s="5">
        <v>108</v>
      </c>
      <c r="D18" s="5">
        <v>108</v>
      </c>
      <c r="E18" s="5">
        <v>637</v>
      </c>
      <c r="F18" s="5">
        <v>301</v>
      </c>
      <c r="G18" s="5">
        <v>336</v>
      </c>
    </row>
    <row r="19" spans="1:9" ht="16.5">
      <c r="A19" s="5" t="s">
        <v>15</v>
      </c>
      <c r="B19" s="5">
        <v>169</v>
      </c>
      <c r="C19" s="5">
        <v>90</v>
      </c>
      <c r="D19" s="5">
        <v>79</v>
      </c>
      <c r="E19" s="5">
        <v>657</v>
      </c>
      <c r="F19" s="5">
        <v>368</v>
      </c>
      <c r="G19" s="5">
        <v>289</v>
      </c>
    </row>
    <row r="20" spans="1:9" ht="16.5">
      <c r="A20" s="5" t="s">
        <v>16</v>
      </c>
      <c r="B20" s="5">
        <v>384</v>
      </c>
      <c r="C20" s="5">
        <v>272</v>
      </c>
      <c r="D20" s="5">
        <v>112</v>
      </c>
      <c r="E20" s="5">
        <v>1520</v>
      </c>
      <c r="F20" s="5">
        <v>1154</v>
      </c>
      <c r="G20" s="5">
        <v>366</v>
      </c>
    </row>
    <row r="21" spans="1:9" ht="16.5">
      <c r="A21" s="5" t="s">
        <v>17</v>
      </c>
      <c r="B21" s="5">
        <v>657</v>
      </c>
      <c r="C21" s="5">
        <v>451</v>
      </c>
      <c r="D21" s="5">
        <v>206</v>
      </c>
      <c r="E21" s="5">
        <v>3243</v>
      </c>
      <c r="F21" s="5">
        <v>2308</v>
      </c>
      <c r="G21" s="5">
        <v>935</v>
      </c>
    </row>
    <row r="22" spans="1:9" ht="16.5">
      <c r="A22" s="5" t="s">
        <v>18</v>
      </c>
      <c r="B22" s="5">
        <v>275</v>
      </c>
      <c r="C22" s="5">
        <v>174</v>
      </c>
      <c r="D22" s="5">
        <v>101</v>
      </c>
      <c r="E22" s="5">
        <v>1768</v>
      </c>
      <c r="F22" s="5">
        <v>1113</v>
      </c>
      <c r="G22" s="5">
        <v>655</v>
      </c>
    </row>
    <row r="25" spans="1:9">
      <c r="A25" s="47" t="s">
        <v>24</v>
      </c>
      <c r="B25" s="48"/>
      <c r="C25" s="48"/>
      <c r="D25" s="48"/>
      <c r="E25" s="48"/>
      <c r="F25" s="48"/>
      <c r="G25" s="48"/>
      <c r="H25" s="48"/>
      <c r="I25" s="48"/>
    </row>
    <row r="26" spans="1:9">
      <c r="A26" s="47" t="s">
        <v>19</v>
      </c>
      <c r="B26" s="48"/>
      <c r="C26" s="48"/>
      <c r="D26" s="48"/>
      <c r="E26" s="48"/>
      <c r="F26" s="48"/>
      <c r="G26" s="48"/>
      <c r="H26" s="48"/>
      <c r="I26" s="48"/>
    </row>
    <row r="27" spans="1:9">
      <c r="A27" s="13"/>
      <c r="B27" s="13"/>
      <c r="C27" s="13"/>
      <c r="D27" s="13"/>
      <c r="E27" s="13"/>
      <c r="F27" s="13"/>
      <c r="G27" s="13"/>
      <c r="H27" s="13"/>
      <c r="I27" s="13"/>
    </row>
    <row r="28" spans="1:9">
      <c r="A28" s="13"/>
      <c r="B28" s="13"/>
      <c r="C28" s="13"/>
      <c r="D28" s="13"/>
      <c r="E28" s="13"/>
      <c r="F28" s="13"/>
      <c r="G28" s="13"/>
      <c r="H28" s="13"/>
      <c r="I28" s="13"/>
    </row>
    <row r="29" spans="1:9">
      <c r="A29" s="49" t="s">
        <v>2</v>
      </c>
      <c r="B29" s="48"/>
      <c r="C29" s="48"/>
      <c r="D29" s="48"/>
      <c r="E29" s="48"/>
      <c r="F29" s="48"/>
      <c r="G29" s="48"/>
      <c r="H29" s="48"/>
      <c r="I29" s="48"/>
    </row>
    <row r="30" spans="1:9">
      <c r="A30" s="13"/>
      <c r="B30" s="13"/>
      <c r="C30" s="13"/>
      <c r="D30" s="13"/>
      <c r="E30" s="13"/>
      <c r="F30" s="13"/>
      <c r="G30" s="13"/>
      <c r="H30" s="13"/>
      <c r="I30" s="13"/>
    </row>
    <row r="31" spans="1:9">
      <c r="A31" s="42" t="s">
        <v>3</v>
      </c>
      <c r="B31" s="44" t="s">
        <v>4</v>
      </c>
      <c r="C31" s="45"/>
      <c r="D31" s="46"/>
      <c r="E31" s="44" t="s">
        <v>5</v>
      </c>
      <c r="F31" s="45"/>
      <c r="G31" s="46"/>
      <c r="H31" s="13"/>
      <c r="I31" s="13"/>
    </row>
    <row r="32" spans="1:9">
      <c r="A32" s="43"/>
      <c r="B32" s="14" t="s">
        <v>6</v>
      </c>
      <c r="C32" s="14" t="s">
        <v>7</v>
      </c>
      <c r="D32" s="14" t="s">
        <v>8</v>
      </c>
      <c r="E32" s="14" t="s">
        <v>6</v>
      </c>
      <c r="F32" s="14" t="s">
        <v>7</v>
      </c>
      <c r="G32" s="14" t="s">
        <v>8</v>
      </c>
      <c r="H32" s="13"/>
      <c r="I32" s="13"/>
    </row>
    <row r="33" spans="1:9" ht="16.5">
      <c r="A33" s="15" t="s">
        <v>9</v>
      </c>
      <c r="B33" s="15" t="s">
        <v>9</v>
      </c>
      <c r="C33" s="15" t="s">
        <v>9</v>
      </c>
      <c r="D33" s="15" t="s">
        <v>9</v>
      </c>
      <c r="E33" s="15" t="s">
        <v>9</v>
      </c>
      <c r="F33" s="15" t="s">
        <v>9</v>
      </c>
      <c r="G33" s="15" t="s">
        <v>9</v>
      </c>
      <c r="H33" s="13"/>
      <c r="I33" s="13"/>
    </row>
    <row r="34" spans="1:9" ht="16.5">
      <c r="A34" s="16" t="s">
        <v>10</v>
      </c>
      <c r="B34" s="16">
        <v>867</v>
      </c>
      <c r="C34" s="16">
        <v>558</v>
      </c>
      <c r="D34" s="16">
        <v>309</v>
      </c>
      <c r="E34" s="16">
        <v>4248</v>
      </c>
      <c r="F34" s="16">
        <v>2588</v>
      </c>
      <c r="G34" s="16">
        <v>1660</v>
      </c>
      <c r="H34" s="13"/>
      <c r="I34" s="13"/>
    </row>
    <row r="35" spans="1:9" ht="16.5">
      <c r="A35" s="17" t="s">
        <v>11</v>
      </c>
      <c r="B35" s="17">
        <v>17</v>
      </c>
      <c r="C35" s="17">
        <v>13</v>
      </c>
      <c r="D35" s="17">
        <v>4</v>
      </c>
      <c r="E35" s="17">
        <v>56</v>
      </c>
      <c r="F35" s="17">
        <v>43</v>
      </c>
      <c r="G35" s="17">
        <v>13</v>
      </c>
      <c r="H35" s="13"/>
      <c r="I35" s="13"/>
    </row>
    <row r="36" spans="1:9" ht="16.5">
      <c r="A36" s="17" t="s">
        <v>12</v>
      </c>
      <c r="B36" s="17">
        <v>16</v>
      </c>
      <c r="C36" s="17">
        <v>7</v>
      </c>
      <c r="D36" s="17">
        <v>9</v>
      </c>
      <c r="E36" s="17">
        <v>207</v>
      </c>
      <c r="F36" s="17">
        <v>109</v>
      </c>
      <c r="G36" s="17">
        <v>98</v>
      </c>
      <c r="H36" s="13"/>
      <c r="I36" s="13"/>
    </row>
    <row r="37" spans="1:9" ht="16.5">
      <c r="A37" s="17" t="s">
        <v>13</v>
      </c>
      <c r="B37" s="17">
        <v>88</v>
      </c>
      <c r="C37" s="17">
        <v>52</v>
      </c>
      <c r="D37" s="17">
        <v>36</v>
      </c>
      <c r="E37" s="17">
        <v>373</v>
      </c>
      <c r="F37" s="17">
        <v>187</v>
      </c>
      <c r="G37" s="17">
        <v>186</v>
      </c>
    </row>
    <row r="38" spans="1:9" ht="16.5">
      <c r="A38" s="17" t="s">
        <v>14</v>
      </c>
      <c r="B38" s="17">
        <v>102</v>
      </c>
      <c r="C38" s="17">
        <v>51</v>
      </c>
      <c r="D38" s="17">
        <v>51</v>
      </c>
      <c r="E38" s="17">
        <v>379</v>
      </c>
      <c r="F38" s="17">
        <v>179</v>
      </c>
      <c r="G38" s="17">
        <v>200</v>
      </c>
    </row>
    <row r="39" spans="1:9" ht="16.5">
      <c r="A39" s="17" t="s">
        <v>15</v>
      </c>
      <c r="B39" s="17">
        <v>81</v>
      </c>
      <c r="C39" s="17">
        <v>39</v>
      </c>
      <c r="D39" s="17">
        <v>42</v>
      </c>
      <c r="E39" s="17">
        <v>319</v>
      </c>
      <c r="F39" s="17">
        <v>175</v>
      </c>
      <c r="G39" s="17">
        <v>144</v>
      </c>
    </row>
    <row r="40" spans="1:9" ht="16.5">
      <c r="A40" s="17" t="s">
        <v>16</v>
      </c>
      <c r="B40" s="17">
        <v>182</v>
      </c>
      <c r="C40" s="17">
        <v>135</v>
      </c>
      <c r="D40" s="17">
        <v>47</v>
      </c>
      <c r="E40" s="17">
        <v>655</v>
      </c>
      <c r="F40" s="17">
        <v>481</v>
      </c>
      <c r="G40" s="17">
        <v>174</v>
      </c>
    </row>
    <row r="41" spans="1:9" ht="16.5">
      <c r="A41" s="17" t="s">
        <v>17</v>
      </c>
      <c r="B41" s="17">
        <v>279</v>
      </c>
      <c r="C41" s="17">
        <v>198</v>
      </c>
      <c r="D41" s="17">
        <v>81</v>
      </c>
      <c r="E41" s="17">
        <v>1547</v>
      </c>
      <c r="F41" s="17">
        <v>1004</v>
      </c>
      <c r="G41" s="17">
        <v>543</v>
      </c>
    </row>
    <row r="42" spans="1:9" ht="16.5">
      <c r="A42" s="17" t="s">
        <v>18</v>
      </c>
      <c r="B42" s="17">
        <v>102</v>
      </c>
      <c r="C42" s="17">
        <v>63</v>
      </c>
      <c r="D42" s="17">
        <v>39</v>
      </c>
      <c r="E42" s="17">
        <v>712</v>
      </c>
      <c r="F42" s="17">
        <v>410</v>
      </c>
      <c r="G42" s="17">
        <v>302</v>
      </c>
    </row>
    <row r="45" spans="1:9">
      <c r="A45" s="40" t="s">
        <v>24</v>
      </c>
      <c r="B45" s="38"/>
      <c r="C45" s="38"/>
      <c r="D45" s="38"/>
      <c r="E45" s="38"/>
      <c r="F45" s="38"/>
      <c r="G45" s="38"/>
      <c r="H45" s="38"/>
      <c r="I45" s="38"/>
    </row>
    <row r="46" spans="1:9">
      <c r="A46" s="40" t="s">
        <v>20</v>
      </c>
      <c r="B46" s="38"/>
      <c r="C46" s="38"/>
      <c r="D46" s="38"/>
      <c r="E46" s="38"/>
      <c r="F46" s="38"/>
      <c r="G46" s="38"/>
      <c r="H46" s="38"/>
      <c r="I46" s="38"/>
    </row>
    <row r="49" spans="1:9">
      <c r="A49" s="41" t="s">
        <v>2</v>
      </c>
      <c r="B49" s="38"/>
      <c r="C49" s="38"/>
      <c r="D49" s="38"/>
      <c r="E49" s="38"/>
      <c r="F49" s="38"/>
      <c r="G49" s="38"/>
      <c r="H49" s="38"/>
      <c r="I49" s="38"/>
    </row>
    <row r="51" spans="1:9">
      <c r="A51" s="33" t="s">
        <v>3</v>
      </c>
      <c r="B51" s="35" t="s">
        <v>4</v>
      </c>
      <c r="C51" s="36"/>
      <c r="D51" s="37"/>
      <c r="E51" s="35" t="s">
        <v>5</v>
      </c>
      <c r="F51" s="36"/>
      <c r="G51" s="37"/>
    </row>
    <row r="52" spans="1:9">
      <c r="A52" s="34"/>
      <c r="B52" s="2" t="s">
        <v>6</v>
      </c>
      <c r="C52" s="2" t="s">
        <v>7</v>
      </c>
      <c r="D52" s="2" t="s">
        <v>8</v>
      </c>
      <c r="E52" s="2" t="s">
        <v>6</v>
      </c>
      <c r="F52" s="2" t="s">
        <v>7</v>
      </c>
      <c r="G52" s="2" t="s">
        <v>8</v>
      </c>
    </row>
    <row r="53" spans="1:9" ht="16.5">
      <c r="A53" s="3" t="s">
        <v>9</v>
      </c>
      <c r="B53" s="3" t="s">
        <v>9</v>
      </c>
      <c r="C53" s="3" t="s">
        <v>9</v>
      </c>
      <c r="D53" s="3" t="s">
        <v>9</v>
      </c>
      <c r="E53" s="3" t="s">
        <v>9</v>
      </c>
      <c r="F53" s="3" t="s">
        <v>9</v>
      </c>
      <c r="G53" s="3" t="s">
        <v>9</v>
      </c>
    </row>
    <row r="54" spans="1:9" ht="16.5">
      <c r="A54" s="4" t="s">
        <v>10</v>
      </c>
      <c r="B54" s="4">
        <v>377</v>
      </c>
      <c r="C54" s="4">
        <v>201</v>
      </c>
      <c r="D54" s="4">
        <v>176</v>
      </c>
      <c r="E54" s="4">
        <v>1875</v>
      </c>
      <c r="F54" s="4">
        <v>1242</v>
      </c>
      <c r="G54" s="4">
        <v>633</v>
      </c>
    </row>
    <row r="55" spans="1:9" ht="16.5">
      <c r="A55" s="5" t="s">
        <v>11</v>
      </c>
      <c r="B55" s="5">
        <v>2</v>
      </c>
      <c r="C55" s="5">
        <v>1</v>
      </c>
      <c r="D55" s="5">
        <v>1</v>
      </c>
      <c r="E55" s="5">
        <v>9</v>
      </c>
      <c r="F55" s="5">
        <v>2</v>
      </c>
      <c r="G55" s="5">
        <v>7</v>
      </c>
    </row>
    <row r="56" spans="1:9" ht="16.5">
      <c r="A56" s="5" t="s">
        <v>12</v>
      </c>
      <c r="B56" s="5">
        <v>5</v>
      </c>
      <c r="C56" s="5">
        <v>2</v>
      </c>
      <c r="D56" s="5">
        <v>3</v>
      </c>
      <c r="E56" s="5">
        <v>94</v>
      </c>
      <c r="F56" s="5">
        <v>44</v>
      </c>
      <c r="G56" s="5">
        <v>50</v>
      </c>
    </row>
    <row r="57" spans="1:9" ht="16.5">
      <c r="A57" s="5" t="s">
        <v>13</v>
      </c>
      <c r="B57" s="5">
        <v>23</v>
      </c>
      <c r="C57" s="5">
        <v>9</v>
      </c>
      <c r="D57" s="5">
        <v>14</v>
      </c>
      <c r="E57" s="5">
        <v>147</v>
      </c>
      <c r="F57" s="5">
        <v>69</v>
      </c>
      <c r="G57" s="5">
        <v>78</v>
      </c>
    </row>
    <row r="58" spans="1:9" ht="16.5">
      <c r="A58" s="5" t="s">
        <v>14</v>
      </c>
      <c r="B58" s="5">
        <v>38</v>
      </c>
      <c r="C58" s="5">
        <v>17</v>
      </c>
      <c r="D58" s="5">
        <v>21</v>
      </c>
      <c r="E58" s="5">
        <v>86</v>
      </c>
      <c r="F58" s="5">
        <v>46</v>
      </c>
      <c r="G58" s="5">
        <v>40</v>
      </c>
    </row>
    <row r="59" spans="1:9" ht="16.5">
      <c r="A59" s="5" t="s">
        <v>15</v>
      </c>
      <c r="B59" s="5">
        <v>34</v>
      </c>
      <c r="C59" s="5">
        <v>21</v>
      </c>
      <c r="D59" s="5">
        <v>13</v>
      </c>
      <c r="E59" s="5">
        <v>145</v>
      </c>
      <c r="F59" s="5">
        <v>92</v>
      </c>
      <c r="G59" s="5">
        <v>53</v>
      </c>
    </row>
    <row r="60" spans="1:9" ht="16.5">
      <c r="A60" s="5" t="s">
        <v>16</v>
      </c>
      <c r="B60" s="5">
        <v>75</v>
      </c>
      <c r="C60" s="5">
        <v>38</v>
      </c>
      <c r="D60" s="5">
        <v>37</v>
      </c>
      <c r="E60" s="5">
        <v>317</v>
      </c>
      <c r="F60" s="5">
        <v>224</v>
      </c>
      <c r="G60" s="5">
        <v>93</v>
      </c>
    </row>
    <row r="61" spans="1:9" ht="16.5">
      <c r="A61" s="5" t="s">
        <v>17</v>
      </c>
      <c r="B61" s="5">
        <v>143</v>
      </c>
      <c r="C61" s="5">
        <v>83</v>
      </c>
      <c r="D61" s="5">
        <v>60</v>
      </c>
      <c r="E61" s="5">
        <v>652</v>
      </c>
      <c r="F61" s="5">
        <v>511</v>
      </c>
      <c r="G61" s="5">
        <v>141</v>
      </c>
    </row>
    <row r="62" spans="1:9" ht="16.5">
      <c r="A62" s="5" t="s">
        <v>18</v>
      </c>
      <c r="B62" s="5">
        <v>57</v>
      </c>
      <c r="C62" s="5">
        <v>30</v>
      </c>
      <c r="D62" s="5">
        <v>27</v>
      </c>
      <c r="E62" s="5">
        <v>425</v>
      </c>
      <c r="F62" s="5">
        <v>254</v>
      </c>
      <c r="G62" s="5">
        <v>171</v>
      </c>
    </row>
    <row r="65" spans="1:9">
      <c r="A65" s="47" t="s">
        <v>24</v>
      </c>
      <c r="B65" s="48"/>
      <c r="C65" s="48"/>
      <c r="D65" s="48"/>
      <c r="E65" s="48"/>
      <c r="F65" s="48"/>
      <c r="G65" s="48"/>
      <c r="H65" s="48"/>
      <c r="I65" s="48"/>
    </row>
    <row r="66" spans="1:9">
      <c r="A66" s="47" t="s">
        <v>22</v>
      </c>
      <c r="B66" s="48"/>
      <c r="C66" s="48"/>
      <c r="D66" s="48"/>
      <c r="E66" s="48"/>
      <c r="F66" s="48"/>
      <c r="G66" s="48"/>
      <c r="H66" s="48"/>
      <c r="I66" s="48"/>
    </row>
    <row r="67" spans="1:9">
      <c r="A67" s="18"/>
      <c r="B67" s="18"/>
      <c r="C67" s="18"/>
      <c r="D67" s="18"/>
      <c r="E67" s="18"/>
      <c r="F67" s="18"/>
      <c r="G67" s="18"/>
      <c r="H67" s="18"/>
      <c r="I67" s="18"/>
    </row>
    <row r="68" spans="1:9">
      <c r="A68" s="18"/>
      <c r="B68" s="18"/>
      <c r="C68" s="18"/>
      <c r="D68" s="18"/>
      <c r="E68" s="18"/>
      <c r="F68" s="18"/>
      <c r="G68" s="18"/>
      <c r="H68" s="18"/>
      <c r="I68" s="18"/>
    </row>
    <row r="69" spans="1:9">
      <c r="A69" s="49" t="s">
        <v>2</v>
      </c>
      <c r="B69" s="48"/>
      <c r="C69" s="48"/>
      <c r="D69" s="48"/>
      <c r="E69" s="48"/>
      <c r="F69" s="48"/>
      <c r="G69" s="48"/>
      <c r="H69" s="48"/>
      <c r="I69" s="48"/>
    </row>
    <row r="70" spans="1:9">
      <c r="A70" s="18"/>
      <c r="B70" s="18"/>
      <c r="C70" s="18"/>
      <c r="D70" s="18"/>
      <c r="E70" s="18"/>
      <c r="F70" s="18"/>
      <c r="G70" s="18"/>
      <c r="H70" s="18"/>
      <c r="I70" s="18"/>
    </row>
    <row r="71" spans="1:9">
      <c r="A71" s="42" t="s">
        <v>3</v>
      </c>
      <c r="B71" s="44" t="s">
        <v>4</v>
      </c>
      <c r="C71" s="45"/>
      <c r="D71" s="46"/>
      <c r="E71" s="44" t="s">
        <v>5</v>
      </c>
      <c r="F71" s="45"/>
      <c r="G71" s="46"/>
      <c r="H71" s="18"/>
      <c r="I71" s="18"/>
    </row>
    <row r="72" spans="1:9">
      <c r="A72" s="43"/>
      <c r="B72" s="19" t="s">
        <v>6</v>
      </c>
      <c r="C72" s="19" t="s">
        <v>7</v>
      </c>
      <c r="D72" s="19" t="s">
        <v>8</v>
      </c>
      <c r="E72" s="19" t="s">
        <v>6</v>
      </c>
      <c r="F72" s="19" t="s">
        <v>7</v>
      </c>
      <c r="G72" s="19" t="s">
        <v>8</v>
      </c>
      <c r="H72" s="18"/>
      <c r="I72" s="18"/>
    </row>
    <row r="73" spans="1:9" ht="16.5">
      <c r="A73" s="20" t="s">
        <v>9</v>
      </c>
      <c r="B73" s="20" t="s">
        <v>9</v>
      </c>
      <c r="C73" s="20" t="s">
        <v>9</v>
      </c>
      <c r="D73" s="20" t="s">
        <v>9</v>
      </c>
      <c r="E73" s="20" t="s">
        <v>9</v>
      </c>
      <c r="F73" s="20" t="s">
        <v>9</v>
      </c>
      <c r="G73" s="20" t="s">
        <v>9</v>
      </c>
      <c r="H73" s="18"/>
      <c r="I73" s="18"/>
    </row>
    <row r="74" spans="1:9" ht="16.5">
      <c r="A74" s="21" t="s">
        <v>10</v>
      </c>
      <c r="B74" s="21">
        <v>373</v>
      </c>
      <c r="C74" s="21">
        <v>244</v>
      </c>
      <c r="D74" s="21">
        <v>129</v>
      </c>
      <c r="E74" s="21">
        <v>1931</v>
      </c>
      <c r="F74" s="21">
        <v>1342</v>
      </c>
      <c r="G74" s="21">
        <v>589</v>
      </c>
      <c r="H74" s="18"/>
      <c r="I74" s="18"/>
    </row>
    <row r="75" spans="1:9" ht="16.5">
      <c r="A75" s="22" t="s">
        <v>11</v>
      </c>
      <c r="B75" s="22">
        <v>6</v>
      </c>
      <c r="C75" s="22">
        <v>4</v>
      </c>
      <c r="D75" s="22">
        <v>2</v>
      </c>
      <c r="E75" s="22">
        <v>10</v>
      </c>
      <c r="F75" s="22">
        <v>5</v>
      </c>
      <c r="G75" s="22">
        <v>5</v>
      </c>
      <c r="H75" s="18"/>
      <c r="I75" s="18"/>
    </row>
    <row r="76" spans="1:9" ht="16.5">
      <c r="A76" s="22" t="s">
        <v>12</v>
      </c>
      <c r="B76" s="22">
        <v>4</v>
      </c>
      <c r="C76" s="22">
        <v>2</v>
      </c>
      <c r="D76" s="22">
        <v>2</v>
      </c>
      <c r="E76" s="22">
        <v>81</v>
      </c>
      <c r="F76" s="22">
        <v>22</v>
      </c>
      <c r="G76" s="22">
        <v>59</v>
      </c>
      <c r="H76" s="18"/>
      <c r="I76" s="18"/>
    </row>
    <row r="77" spans="1:9" ht="16.5">
      <c r="A77" s="22" t="s">
        <v>13</v>
      </c>
      <c r="B77" s="22">
        <v>31</v>
      </c>
      <c r="C77" s="22">
        <v>12</v>
      </c>
      <c r="D77" s="22">
        <v>19</v>
      </c>
      <c r="E77" s="22">
        <v>166</v>
      </c>
      <c r="F77" s="22">
        <v>69</v>
      </c>
      <c r="G77" s="22">
        <v>97</v>
      </c>
    </row>
    <row r="78" spans="1:9" ht="16.5">
      <c r="A78" s="22" t="s">
        <v>14</v>
      </c>
      <c r="B78" s="22">
        <v>42</v>
      </c>
      <c r="C78" s="22">
        <v>21</v>
      </c>
      <c r="D78" s="22">
        <v>21</v>
      </c>
      <c r="E78" s="22">
        <v>92</v>
      </c>
      <c r="F78" s="22">
        <v>42</v>
      </c>
      <c r="G78" s="22">
        <v>50</v>
      </c>
    </row>
    <row r="79" spans="1:9" ht="16.5">
      <c r="A79" s="22" t="s">
        <v>15</v>
      </c>
      <c r="B79" s="22">
        <v>26</v>
      </c>
      <c r="C79" s="22">
        <v>15</v>
      </c>
      <c r="D79" s="22">
        <v>11</v>
      </c>
      <c r="E79" s="22">
        <v>106</v>
      </c>
      <c r="F79" s="22">
        <v>71</v>
      </c>
      <c r="G79" s="22">
        <v>35</v>
      </c>
    </row>
    <row r="80" spans="1:9" ht="16.5">
      <c r="A80" s="22" t="s">
        <v>16</v>
      </c>
      <c r="B80" s="22">
        <v>69</v>
      </c>
      <c r="C80" s="22">
        <v>54</v>
      </c>
      <c r="D80" s="22">
        <v>15</v>
      </c>
      <c r="E80" s="22">
        <v>341</v>
      </c>
      <c r="F80" s="22">
        <v>277</v>
      </c>
      <c r="G80" s="22">
        <v>64</v>
      </c>
    </row>
    <row r="81" spans="1:9" ht="16.5">
      <c r="A81" s="22" t="s">
        <v>17</v>
      </c>
      <c r="B81" s="22">
        <v>125</v>
      </c>
      <c r="C81" s="22">
        <v>87</v>
      </c>
      <c r="D81" s="22">
        <v>38</v>
      </c>
      <c r="E81" s="22">
        <v>693</v>
      </c>
      <c r="F81" s="22">
        <v>520</v>
      </c>
      <c r="G81" s="22">
        <v>173</v>
      </c>
    </row>
    <row r="82" spans="1:9" ht="16.5">
      <c r="A82" s="22" t="s">
        <v>18</v>
      </c>
      <c r="B82" s="22">
        <v>70</v>
      </c>
      <c r="C82" s="22">
        <v>49</v>
      </c>
      <c r="D82" s="22">
        <v>21</v>
      </c>
      <c r="E82" s="22">
        <v>442</v>
      </c>
      <c r="F82" s="22">
        <v>336</v>
      </c>
      <c r="G82" s="22">
        <v>106</v>
      </c>
    </row>
    <row r="85" spans="1:9">
      <c r="A85" s="47" t="s">
        <v>24</v>
      </c>
      <c r="B85" s="48"/>
      <c r="C85" s="48"/>
      <c r="D85" s="48"/>
      <c r="E85" s="48"/>
      <c r="F85" s="48"/>
      <c r="G85" s="48"/>
      <c r="H85" s="48"/>
      <c r="I85" s="48"/>
    </row>
    <row r="86" spans="1:9">
      <c r="A86" s="47" t="s">
        <v>21</v>
      </c>
      <c r="B86" s="48"/>
      <c r="C86" s="48"/>
      <c r="D86" s="48"/>
      <c r="E86" s="48"/>
      <c r="F86" s="48"/>
      <c r="G86" s="48"/>
      <c r="H86" s="48"/>
      <c r="I86" s="48"/>
    </row>
    <row r="87" spans="1:9">
      <c r="A87" s="23"/>
      <c r="B87" s="23"/>
      <c r="C87" s="23"/>
      <c r="D87" s="23"/>
      <c r="E87" s="23"/>
      <c r="F87" s="23"/>
      <c r="G87" s="23"/>
      <c r="H87" s="23"/>
      <c r="I87" s="23"/>
    </row>
    <row r="88" spans="1:9">
      <c r="A88" s="23"/>
      <c r="B88" s="23"/>
      <c r="C88" s="23"/>
      <c r="D88" s="23"/>
      <c r="E88" s="23"/>
      <c r="F88" s="23"/>
      <c r="G88" s="23"/>
      <c r="H88" s="23"/>
      <c r="I88" s="23"/>
    </row>
    <row r="89" spans="1:9">
      <c r="A89" s="49" t="s">
        <v>2</v>
      </c>
      <c r="B89" s="48"/>
      <c r="C89" s="48"/>
      <c r="D89" s="48"/>
      <c r="E89" s="48"/>
      <c r="F89" s="48"/>
      <c r="G89" s="48"/>
      <c r="H89" s="48"/>
      <c r="I89" s="48"/>
    </row>
    <row r="90" spans="1:9">
      <c r="A90" s="23"/>
      <c r="B90" s="23"/>
      <c r="C90" s="23"/>
      <c r="D90" s="23"/>
      <c r="E90" s="23"/>
      <c r="F90" s="23"/>
      <c r="G90" s="23"/>
      <c r="H90" s="23"/>
      <c r="I90" s="23"/>
    </row>
    <row r="91" spans="1:9">
      <c r="A91" s="42" t="s">
        <v>3</v>
      </c>
      <c r="B91" s="44" t="s">
        <v>4</v>
      </c>
      <c r="C91" s="45"/>
      <c r="D91" s="46"/>
      <c r="E91" s="44" t="s">
        <v>5</v>
      </c>
      <c r="F91" s="45"/>
      <c r="G91" s="46"/>
      <c r="H91" s="23"/>
      <c r="I91" s="23"/>
    </row>
    <row r="92" spans="1:9">
      <c r="A92" s="43"/>
      <c r="B92" s="24" t="s">
        <v>6</v>
      </c>
      <c r="C92" s="24" t="s">
        <v>7</v>
      </c>
      <c r="D92" s="24" t="s">
        <v>8</v>
      </c>
      <c r="E92" s="24" t="s">
        <v>6</v>
      </c>
      <c r="F92" s="24" t="s">
        <v>7</v>
      </c>
      <c r="G92" s="24" t="s">
        <v>8</v>
      </c>
      <c r="H92" s="23"/>
      <c r="I92" s="23"/>
    </row>
    <row r="93" spans="1:9" ht="16.5">
      <c r="A93" s="25" t="s">
        <v>9</v>
      </c>
      <c r="B93" s="25" t="s">
        <v>9</v>
      </c>
      <c r="C93" s="25" t="s">
        <v>9</v>
      </c>
      <c r="D93" s="25" t="s">
        <v>9</v>
      </c>
      <c r="E93" s="25" t="s">
        <v>9</v>
      </c>
      <c r="F93" s="25" t="s">
        <v>9</v>
      </c>
      <c r="G93" s="25" t="s">
        <v>9</v>
      </c>
      <c r="H93" s="23"/>
      <c r="I93" s="23"/>
    </row>
    <row r="94" spans="1:9" ht="16.5">
      <c r="A94" s="26" t="s">
        <v>10</v>
      </c>
      <c r="B94" s="26">
        <v>336</v>
      </c>
      <c r="C94" s="26">
        <v>225</v>
      </c>
      <c r="D94" s="26">
        <v>111</v>
      </c>
      <c r="E94" s="26">
        <v>1171</v>
      </c>
      <c r="F94" s="26">
        <v>766</v>
      </c>
      <c r="G94" s="26">
        <v>405</v>
      </c>
      <c r="H94" s="23"/>
      <c r="I94" s="23"/>
    </row>
    <row r="95" spans="1:9" ht="16.5">
      <c r="A95" s="27" t="s">
        <v>11</v>
      </c>
      <c r="B95" s="27">
        <v>8</v>
      </c>
      <c r="C95" s="27">
        <v>3</v>
      </c>
      <c r="D95" s="27">
        <v>5</v>
      </c>
      <c r="E95" s="27">
        <v>13</v>
      </c>
      <c r="F95" s="27">
        <v>5</v>
      </c>
      <c r="G95" s="27">
        <v>8</v>
      </c>
      <c r="H95" s="23"/>
      <c r="I95" s="23"/>
    </row>
    <row r="96" spans="1:9" ht="16.5">
      <c r="A96" s="27" t="s">
        <v>12</v>
      </c>
      <c r="B96" s="27">
        <v>6</v>
      </c>
      <c r="C96" s="27">
        <v>1</v>
      </c>
      <c r="D96" s="27">
        <v>5</v>
      </c>
      <c r="E96" s="27">
        <v>80</v>
      </c>
      <c r="F96" s="27">
        <v>45</v>
      </c>
      <c r="G96" s="27">
        <v>35</v>
      </c>
      <c r="H96" s="23"/>
      <c r="I96" s="23"/>
    </row>
    <row r="97" spans="1:7" ht="16.5">
      <c r="A97" s="27" t="s">
        <v>13</v>
      </c>
      <c r="B97" s="27">
        <v>46</v>
      </c>
      <c r="C97" s="27">
        <v>27</v>
      </c>
      <c r="D97" s="27">
        <v>19</v>
      </c>
      <c r="E97" s="27">
        <v>164</v>
      </c>
      <c r="F97" s="27">
        <v>94</v>
      </c>
      <c r="G97" s="27">
        <v>70</v>
      </c>
    </row>
    <row r="98" spans="1:7" ht="16.5">
      <c r="A98" s="27" t="s">
        <v>14</v>
      </c>
      <c r="B98" s="27">
        <v>34</v>
      </c>
      <c r="C98" s="27">
        <v>19</v>
      </c>
      <c r="D98" s="27">
        <v>15</v>
      </c>
      <c r="E98" s="27">
        <v>80</v>
      </c>
      <c r="F98" s="27">
        <v>34</v>
      </c>
      <c r="G98" s="27">
        <v>46</v>
      </c>
    </row>
    <row r="99" spans="1:7" ht="16.5">
      <c r="A99" s="27" t="s">
        <v>15</v>
      </c>
      <c r="B99" s="27">
        <v>28</v>
      </c>
      <c r="C99" s="27">
        <v>15</v>
      </c>
      <c r="D99" s="27">
        <v>13</v>
      </c>
      <c r="E99" s="27">
        <v>87</v>
      </c>
      <c r="F99" s="27">
        <v>30</v>
      </c>
      <c r="G99" s="27">
        <v>57</v>
      </c>
    </row>
    <row r="100" spans="1:7" ht="16.5">
      <c r="A100" s="27" t="s">
        <v>16</v>
      </c>
      <c r="B100" s="27">
        <v>58</v>
      </c>
      <c r="C100" s="27">
        <v>45</v>
      </c>
      <c r="D100" s="27">
        <v>13</v>
      </c>
      <c r="E100" s="27">
        <v>207</v>
      </c>
      <c r="F100" s="27">
        <v>172</v>
      </c>
      <c r="G100" s="27">
        <v>35</v>
      </c>
    </row>
    <row r="101" spans="1:7" ht="16.5">
      <c r="A101" s="27" t="s">
        <v>17</v>
      </c>
      <c r="B101" s="27">
        <v>110</v>
      </c>
      <c r="C101" s="27">
        <v>83</v>
      </c>
      <c r="D101" s="27">
        <v>27</v>
      </c>
      <c r="E101" s="27">
        <v>351</v>
      </c>
      <c r="F101" s="27">
        <v>273</v>
      </c>
      <c r="G101" s="27">
        <v>78</v>
      </c>
    </row>
    <row r="102" spans="1:7" ht="16.5">
      <c r="A102" s="27" t="s">
        <v>18</v>
      </c>
      <c r="B102" s="27">
        <v>46</v>
      </c>
      <c r="C102" s="27">
        <v>32</v>
      </c>
      <c r="D102" s="27">
        <v>14</v>
      </c>
      <c r="E102" s="27">
        <v>189</v>
      </c>
      <c r="F102" s="27">
        <v>113</v>
      </c>
      <c r="G102" s="27">
        <v>76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31:A32"/>
    <mergeCell ref="B31:D31"/>
    <mergeCell ref="E31:G31"/>
    <mergeCell ref="A25:I25"/>
    <mergeCell ref="A26:I26"/>
    <mergeCell ref="A29:I29"/>
    <mergeCell ref="A45:I45"/>
    <mergeCell ref="A46:I46"/>
    <mergeCell ref="A49:I49"/>
    <mergeCell ref="A51:A52"/>
    <mergeCell ref="B51:D51"/>
    <mergeCell ref="E51:G51"/>
    <mergeCell ref="A71:A72"/>
    <mergeCell ref="B71:D71"/>
    <mergeCell ref="E71:G71"/>
    <mergeCell ref="A65:I65"/>
    <mergeCell ref="A66:I66"/>
    <mergeCell ref="A69:I69"/>
    <mergeCell ref="A91:A92"/>
    <mergeCell ref="B91:D91"/>
    <mergeCell ref="E91:G91"/>
    <mergeCell ref="A85:I85"/>
    <mergeCell ref="A86:I86"/>
    <mergeCell ref="A89:I8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A96A4-99CD-4045-8985-D342238EE941}">
  <dimension ref="A1:I102"/>
  <sheetViews>
    <sheetView showGridLines="0" topLeftCell="A4" workbookViewId="0">
      <selection activeCell="N27" sqref="N27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9" ht="23.65" customHeight="1"/>
    <row r="3" spans="1:9" ht="46.5" customHeight="1">
      <c r="A3" s="39" t="s">
        <v>0</v>
      </c>
      <c r="B3" s="38"/>
      <c r="C3" s="38"/>
      <c r="D3" s="38"/>
      <c r="E3" s="38"/>
      <c r="F3" s="38"/>
      <c r="G3" s="38"/>
      <c r="H3" s="38"/>
      <c r="I3" s="38"/>
    </row>
    <row r="4" spans="1:9" ht="5.0999999999999996" customHeight="1"/>
    <row r="5" spans="1:9" ht="18" customHeight="1">
      <c r="A5" s="40" t="s">
        <v>26</v>
      </c>
      <c r="B5" s="38"/>
      <c r="C5" s="38"/>
      <c r="D5" s="38"/>
      <c r="E5" s="38"/>
      <c r="F5" s="38"/>
      <c r="G5" s="38"/>
      <c r="H5" s="38"/>
      <c r="I5" s="38"/>
    </row>
    <row r="6" spans="1:9" ht="18" customHeight="1">
      <c r="A6" s="40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/>
    <row r="8" spans="1:9" ht="15.4" customHeight="1"/>
    <row r="9" spans="1:9" ht="18" customHeight="1">
      <c r="A9" s="41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/>
    <row r="11" spans="1:9">
      <c r="A11" s="33" t="s">
        <v>3</v>
      </c>
      <c r="B11" s="35" t="s">
        <v>4</v>
      </c>
      <c r="C11" s="36"/>
      <c r="D11" s="37"/>
      <c r="E11" s="35" t="s">
        <v>5</v>
      </c>
      <c r="F11" s="36"/>
      <c r="G11" s="37"/>
    </row>
    <row r="12" spans="1:9">
      <c r="A12" s="34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f>SUM(B15:B22)</f>
        <v>9669</v>
      </c>
      <c r="C14" s="4">
        <f t="shared" ref="C14:G14" si="0">SUM(C15:C22)</f>
        <v>5915</v>
      </c>
      <c r="D14" s="4">
        <f t="shared" si="0"/>
        <v>3754</v>
      </c>
      <c r="E14" s="4">
        <f t="shared" si="0"/>
        <v>28088</v>
      </c>
      <c r="F14" s="4">
        <f t="shared" si="0"/>
        <v>17549</v>
      </c>
      <c r="G14" s="4">
        <f t="shared" si="0"/>
        <v>10539</v>
      </c>
    </row>
    <row r="15" spans="1:9" ht="16.5">
      <c r="A15" s="5" t="s">
        <v>11</v>
      </c>
      <c r="B15" s="5">
        <f>ENERO!B15+FEB!B15+MARZO!B15</f>
        <v>102</v>
      </c>
      <c r="C15" s="5">
        <f>ENERO!C15+FEB!C15+MARZO!C15</f>
        <v>53</v>
      </c>
      <c r="D15" s="5">
        <f>ENERO!D15+FEB!D15+MARZO!D15</f>
        <v>49</v>
      </c>
      <c r="E15" s="5">
        <f>ENERO!E15+FEB!E15+MARZO!E15</f>
        <v>237</v>
      </c>
      <c r="F15" s="5">
        <f>ENERO!F15+FEB!F15+MARZO!F15</f>
        <v>132</v>
      </c>
      <c r="G15" s="5">
        <f>ENERO!G15+FEB!G15+MARZO!G15</f>
        <v>105</v>
      </c>
    </row>
    <row r="16" spans="1:9" ht="16.5">
      <c r="A16" s="5" t="s">
        <v>12</v>
      </c>
      <c r="B16" s="5">
        <f>ENERO!B16+FEB!B16+MARZO!B16</f>
        <v>312</v>
      </c>
      <c r="C16" s="5">
        <f>ENERO!C16+FEB!C16+MARZO!C16</f>
        <v>159</v>
      </c>
      <c r="D16" s="5">
        <f>ENERO!D16+FEB!D16+MARZO!D16</f>
        <v>153</v>
      </c>
      <c r="E16" s="5">
        <f>ENERO!E16+FEB!E16+MARZO!E16</f>
        <v>1377</v>
      </c>
      <c r="F16" s="5">
        <f>ENERO!F16+FEB!F16+MARZO!F16</f>
        <v>683</v>
      </c>
      <c r="G16" s="5">
        <f>ENERO!G16+FEB!G16+MARZO!G16</f>
        <v>694</v>
      </c>
    </row>
    <row r="17" spans="1:9" ht="16.5">
      <c r="A17" s="5" t="s">
        <v>13</v>
      </c>
      <c r="B17" s="5">
        <f>ENERO!B17+FEB!B17+MARZO!B17</f>
        <v>953</v>
      </c>
      <c r="C17" s="5">
        <f>ENERO!C17+FEB!C17+MARZO!C17</f>
        <v>463</v>
      </c>
      <c r="D17" s="5">
        <f>ENERO!D17+FEB!D17+MARZO!D17</f>
        <v>490</v>
      </c>
      <c r="E17" s="5">
        <f>ENERO!E17+FEB!E17+MARZO!E17</f>
        <v>2618</v>
      </c>
      <c r="F17" s="5">
        <f>ENERO!F17+FEB!F17+MARZO!F17</f>
        <v>1281</v>
      </c>
      <c r="G17" s="5">
        <f>ENERO!G17+FEB!G17+MARZO!G17</f>
        <v>1337</v>
      </c>
    </row>
    <row r="18" spans="1:9" ht="16.5">
      <c r="A18" s="5" t="s">
        <v>14</v>
      </c>
      <c r="B18" s="5">
        <f>ENERO!B18+FEB!B18+MARZO!B18</f>
        <v>839</v>
      </c>
      <c r="C18" s="5">
        <f>ENERO!C18+FEB!C18+MARZO!C18</f>
        <v>399</v>
      </c>
      <c r="D18" s="5">
        <f>ENERO!D18+FEB!D18+MARZO!D18</f>
        <v>440</v>
      </c>
      <c r="E18" s="5">
        <f>ENERO!E18+FEB!E18+MARZO!E18</f>
        <v>1848</v>
      </c>
      <c r="F18" s="5">
        <f>ENERO!F18+FEB!F18+MARZO!F18</f>
        <v>859</v>
      </c>
      <c r="G18" s="5">
        <f>ENERO!G18+FEB!G18+MARZO!G18</f>
        <v>989</v>
      </c>
    </row>
    <row r="19" spans="1:9" ht="16.5">
      <c r="A19" s="5" t="s">
        <v>15</v>
      </c>
      <c r="B19" s="5">
        <f>ENERO!B19+FEB!B19+MARZO!B19</f>
        <v>690</v>
      </c>
      <c r="C19" s="5">
        <f>ENERO!C19+FEB!C19+MARZO!C19</f>
        <v>353</v>
      </c>
      <c r="D19" s="5">
        <f>ENERO!D19+FEB!D19+MARZO!D19</f>
        <v>337</v>
      </c>
      <c r="E19" s="5">
        <f>ENERO!E19+FEB!E19+MARZO!E19</f>
        <v>1941</v>
      </c>
      <c r="F19" s="5">
        <f>ENERO!F19+FEB!F19+MARZO!F19</f>
        <v>1015</v>
      </c>
      <c r="G19" s="5">
        <f>ENERO!G19+FEB!G19+MARZO!G19</f>
        <v>926</v>
      </c>
    </row>
    <row r="20" spans="1:9" ht="16.5">
      <c r="A20" s="5" t="s">
        <v>16</v>
      </c>
      <c r="B20" s="5">
        <f>ENERO!B20+FEB!B20+MARZO!B20</f>
        <v>1803</v>
      </c>
      <c r="C20" s="5">
        <f>ENERO!C20+FEB!C20+MARZO!C20</f>
        <v>1231</v>
      </c>
      <c r="D20" s="5">
        <f>ENERO!D20+FEB!D20+MARZO!D20</f>
        <v>572</v>
      </c>
      <c r="E20" s="5">
        <f>ENERO!E20+FEB!E20+MARZO!E20</f>
        <v>4716</v>
      </c>
      <c r="F20" s="5">
        <f>ENERO!F20+FEB!F20+MARZO!F20</f>
        <v>3405</v>
      </c>
      <c r="G20" s="5">
        <f>ENERO!G20+FEB!G20+MARZO!G20</f>
        <v>1311</v>
      </c>
    </row>
    <row r="21" spans="1:9" ht="16.5">
      <c r="A21" s="5" t="s">
        <v>17</v>
      </c>
      <c r="B21" s="5">
        <f>ENERO!B21+FEB!B21+MARZO!B21</f>
        <v>3379</v>
      </c>
      <c r="C21" s="5">
        <f>ENERO!C21+FEB!C21+MARZO!C21</f>
        <v>2308</v>
      </c>
      <c r="D21" s="5">
        <f>ENERO!D21+FEB!D21+MARZO!D21</f>
        <v>1071</v>
      </c>
      <c r="E21" s="5">
        <f>ENERO!E21+FEB!E21+MARZO!E21</f>
        <v>10139</v>
      </c>
      <c r="F21" s="5">
        <f>ENERO!F21+FEB!F21+MARZO!F21</f>
        <v>7073</v>
      </c>
      <c r="G21" s="5">
        <f>ENERO!G21+FEB!G21+MARZO!G21</f>
        <v>3066</v>
      </c>
    </row>
    <row r="22" spans="1:9" ht="16.5">
      <c r="A22" s="5" t="s">
        <v>18</v>
      </c>
      <c r="B22" s="5">
        <f>ENERO!B22+FEB!B22+MARZO!B22</f>
        <v>1591</v>
      </c>
      <c r="C22" s="5">
        <f>ENERO!C22+FEB!C22+MARZO!C22</f>
        <v>949</v>
      </c>
      <c r="D22" s="5">
        <f>ENERO!D22+FEB!D22+MARZO!D22</f>
        <v>642</v>
      </c>
      <c r="E22" s="5">
        <f>ENERO!E22+FEB!E22+MARZO!E22</f>
        <v>5212</v>
      </c>
      <c r="F22" s="5">
        <f>ENERO!F22+FEB!F22+MARZO!F22</f>
        <v>3101</v>
      </c>
      <c r="G22" s="5">
        <f>ENERO!G22+FEB!G22+MARZO!G22</f>
        <v>2111</v>
      </c>
    </row>
    <row r="25" spans="1:9">
      <c r="A25" s="40" t="s">
        <v>26</v>
      </c>
      <c r="B25" s="38"/>
      <c r="C25" s="38"/>
      <c r="D25" s="38"/>
      <c r="E25" s="38"/>
      <c r="F25" s="38"/>
      <c r="G25" s="38"/>
      <c r="H25" s="38"/>
      <c r="I25" s="38"/>
    </row>
    <row r="26" spans="1:9">
      <c r="A26" s="47" t="s">
        <v>19</v>
      </c>
      <c r="B26" s="48"/>
      <c r="C26" s="48"/>
      <c r="D26" s="48"/>
      <c r="E26" s="48"/>
      <c r="F26" s="48"/>
      <c r="G26" s="48"/>
      <c r="H26" s="48"/>
      <c r="I26" s="48"/>
    </row>
    <row r="27" spans="1:9">
      <c r="A27" s="23"/>
      <c r="B27" s="23"/>
      <c r="C27" s="23"/>
      <c r="D27" s="23"/>
      <c r="E27" s="23"/>
      <c r="F27" s="23"/>
      <c r="G27" s="23"/>
      <c r="H27" s="23"/>
      <c r="I27" s="23"/>
    </row>
    <row r="28" spans="1:9">
      <c r="A28" s="23"/>
      <c r="B28" s="23"/>
      <c r="C28" s="23"/>
      <c r="D28" s="23"/>
      <c r="E28" s="23"/>
      <c r="F28" s="23"/>
      <c r="G28" s="23"/>
      <c r="H28" s="23"/>
      <c r="I28" s="23"/>
    </row>
    <row r="29" spans="1:9">
      <c r="A29" s="49" t="s">
        <v>2</v>
      </c>
      <c r="B29" s="48"/>
      <c r="C29" s="48"/>
      <c r="D29" s="48"/>
      <c r="E29" s="48"/>
      <c r="F29" s="48"/>
      <c r="G29" s="48"/>
      <c r="H29" s="48"/>
      <c r="I29" s="48"/>
    </row>
    <row r="30" spans="1:9">
      <c r="A30" s="23"/>
      <c r="B30" s="23"/>
      <c r="C30" s="23"/>
      <c r="D30" s="23"/>
      <c r="E30" s="23"/>
      <c r="F30" s="23"/>
      <c r="G30" s="23"/>
      <c r="H30" s="23"/>
      <c r="I30" s="23"/>
    </row>
    <row r="31" spans="1:9">
      <c r="A31" s="42" t="s">
        <v>3</v>
      </c>
      <c r="B31" s="44" t="s">
        <v>4</v>
      </c>
      <c r="C31" s="45"/>
      <c r="D31" s="46"/>
      <c r="E31" s="44" t="s">
        <v>5</v>
      </c>
      <c r="F31" s="45"/>
      <c r="G31" s="46"/>
      <c r="H31" s="23"/>
      <c r="I31" s="23"/>
    </row>
    <row r="32" spans="1:9">
      <c r="A32" s="43"/>
      <c r="B32" s="24" t="s">
        <v>6</v>
      </c>
      <c r="C32" s="24" t="s">
        <v>7</v>
      </c>
      <c r="D32" s="24" t="s">
        <v>8</v>
      </c>
      <c r="E32" s="24" t="s">
        <v>6</v>
      </c>
      <c r="F32" s="24" t="s">
        <v>7</v>
      </c>
      <c r="G32" s="24" t="s">
        <v>8</v>
      </c>
      <c r="H32" s="23"/>
      <c r="I32" s="23"/>
    </row>
    <row r="33" spans="1:9" ht="16.5">
      <c r="A33" s="25" t="s">
        <v>9</v>
      </c>
      <c r="B33" s="25" t="s">
        <v>9</v>
      </c>
      <c r="C33" s="25" t="s">
        <v>9</v>
      </c>
      <c r="D33" s="25" t="s">
        <v>9</v>
      </c>
      <c r="E33" s="25" t="s">
        <v>9</v>
      </c>
      <c r="F33" s="25" t="s">
        <v>9</v>
      </c>
      <c r="G33" s="25" t="s">
        <v>9</v>
      </c>
      <c r="H33" s="23"/>
      <c r="I33" s="23"/>
    </row>
    <row r="34" spans="1:9" ht="16.5">
      <c r="A34" s="26" t="s">
        <v>10</v>
      </c>
      <c r="B34" s="4">
        <f>SUM(B35:B42)</f>
        <v>4673</v>
      </c>
      <c r="C34" s="4">
        <f>SUM(C35:C42)</f>
        <v>2811</v>
      </c>
      <c r="D34" s="4">
        <f t="shared" ref="D34" si="1">SUM(D35:D42)</f>
        <v>1862</v>
      </c>
      <c r="E34" s="4">
        <f t="shared" ref="E34" si="2">SUM(E35:E42)</f>
        <v>13191</v>
      </c>
      <c r="F34" s="4">
        <f t="shared" ref="F34" si="3">SUM(F35:F42)</f>
        <v>7830</v>
      </c>
      <c r="G34" s="4">
        <f t="shared" ref="G34" si="4">SUM(G35:G42)</f>
        <v>5361</v>
      </c>
      <c r="H34" s="23"/>
      <c r="I34" s="23"/>
    </row>
    <row r="35" spans="1:9" ht="16.5">
      <c r="A35" s="27" t="s">
        <v>11</v>
      </c>
      <c r="B35" s="5">
        <v>41</v>
      </c>
      <c r="C35" s="5">
        <v>26</v>
      </c>
      <c r="D35" s="5">
        <v>15</v>
      </c>
      <c r="E35" s="5">
        <v>113</v>
      </c>
      <c r="F35" s="5">
        <v>78</v>
      </c>
      <c r="G35" s="5">
        <v>35</v>
      </c>
      <c r="H35" s="23"/>
      <c r="I35" s="23"/>
    </row>
    <row r="36" spans="1:9" ht="16.5">
      <c r="A36" s="27" t="s">
        <v>12</v>
      </c>
      <c r="B36" s="5">
        <v>138</v>
      </c>
      <c r="C36" s="5">
        <v>74</v>
      </c>
      <c r="D36" s="5">
        <v>64</v>
      </c>
      <c r="E36" s="5">
        <v>623</v>
      </c>
      <c r="F36" s="5">
        <v>319</v>
      </c>
      <c r="G36" s="5">
        <v>304</v>
      </c>
      <c r="H36" s="23"/>
      <c r="I36" s="23"/>
    </row>
    <row r="37" spans="1:9" ht="16.5">
      <c r="A37" s="27" t="s">
        <v>13</v>
      </c>
      <c r="B37" s="5">
        <v>431</v>
      </c>
      <c r="C37" s="5">
        <v>200</v>
      </c>
      <c r="D37" s="5">
        <v>231</v>
      </c>
      <c r="E37" s="5">
        <v>1170</v>
      </c>
      <c r="F37" s="5">
        <v>528</v>
      </c>
      <c r="G37" s="5">
        <v>642</v>
      </c>
    </row>
    <row r="38" spans="1:9" ht="16.5">
      <c r="A38" s="27" t="s">
        <v>14</v>
      </c>
      <c r="B38" s="5">
        <v>425</v>
      </c>
      <c r="C38" s="5">
        <v>204</v>
      </c>
      <c r="D38" s="5">
        <v>221</v>
      </c>
      <c r="E38" s="5">
        <v>990</v>
      </c>
      <c r="F38" s="5">
        <v>453</v>
      </c>
      <c r="G38" s="5">
        <v>537</v>
      </c>
    </row>
    <row r="39" spans="1:9" ht="16.5">
      <c r="A39" s="27" t="s">
        <v>15</v>
      </c>
      <c r="B39" s="5">
        <v>334</v>
      </c>
      <c r="C39" s="5">
        <v>171</v>
      </c>
      <c r="D39" s="5">
        <v>163</v>
      </c>
      <c r="E39" s="5">
        <v>893</v>
      </c>
      <c r="F39" s="5">
        <v>474</v>
      </c>
      <c r="G39" s="5">
        <v>419</v>
      </c>
    </row>
    <row r="40" spans="1:9" ht="16.5">
      <c r="A40" s="27" t="s">
        <v>16</v>
      </c>
      <c r="B40" s="5">
        <v>897</v>
      </c>
      <c r="C40" s="5">
        <v>594</v>
      </c>
      <c r="D40" s="5">
        <v>303</v>
      </c>
      <c r="E40" s="5">
        <v>2248</v>
      </c>
      <c r="F40" s="5">
        <v>1526</v>
      </c>
      <c r="G40" s="5">
        <v>722</v>
      </c>
    </row>
    <row r="41" spans="1:9" ht="16.5">
      <c r="A41" s="27" t="s">
        <v>17</v>
      </c>
      <c r="B41" s="5">
        <v>1685</v>
      </c>
      <c r="C41" s="5">
        <v>1100</v>
      </c>
      <c r="D41" s="5">
        <v>585</v>
      </c>
      <c r="E41" s="5">
        <v>4900</v>
      </c>
      <c r="F41" s="5">
        <v>3159</v>
      </c>
      <c r="G41" s="5">
        <v>1741</v>
      </c>
    </row>
    <row r="42" spans="1:9" ht="16.5">
      <c r="A42" s="27" t="s">
        <v>18</v>
      </c>
      <c r="B42" s="5">
        <v>722</v>
      </c>
      <c r="C42" s="5">
        <v>442</v>
      </c>
      <c r="D42" s="5">
        <v>280</v>
      </c>
      <c r="E42" s="5">
        <v>2254</v>
      </c>
      <c r="F42" s="5">
        <v>1293</v>
      </c>
      <c r="G42" s="5">
        <v>961</v>
      </c>
    </row>
    <row r="45" spans="1:9">
      <c r="A45" s="40" t="s">
        <v>26</v>
      </c>
      <c r="B45" s="38"/>
      <c r="C45" s="38"/>
      <c r="D45" s="38"/>
      <c r="E45" s="38"/>
      <c r="F45" s="38"/>
      <c r="G45" s="38"/>
      <c r="H45" s="38"/>
      <c r="I45" s="38"/>
    </row>
    <row r="46" spans="1:9">
      <c r="A46" s="40" t="s">
        <v>20</v>
      </c>
      <c r="B46" s="38"/>
      <c r="C46" s="38"/>
      <c r="D46" s="38"/>
      <c r="E46" s="38"/>
      <c r="F46" s="38"/>
      <c r="G46" s="38"/>
      <c r="H46" s="38"/>
      <c r="I46" s="38"/>
    </row>
    <row r="49" spans="1:9">
      <c r="A49" s="41" t="s">
        <v>2</v>
      </c>
      <c r="B49" s="38"/>
      <c r="C49" s="38"/>
      <c r="D49" s="38"/>
      <c r="E49" s="38"/>
      <c r="F49" s="38"/>
      <c r="G49" s="38"/>
      <c r="H49" s="38"/>
      <c r="I49" s="38"/>
    </row>
    <row r="51" spans="1:9">
      <c r="A51" s="33" t="s">
        <v>3</v>
      </c>
      <c r="B51" s="35" t="s">
        <v>4</v>
      </c>
      <c r="C51" s="36"/>
      <c r="D51" s="37"/>
      <c r="E51" s="35" t="s">
        <v>5</v>
      </c>
      <c r="F51" s="36"/>
      <c r="G51" s="37"/>
    </row>
    <row r="52" spans="1:9">
      <c r="A52" s="34"/>
      <c r="B52" s="2" t="s">
        <v>6</v>
      </c>
      <c r="C52" s="2" t="s">
        <v>7</v>
      </c>
      <c r="D52" s="2" t="s">
        <v>8</v>
      </c>
      <c r="E52" s="2" t="s">
        <v>6</v>
      </c>
      <c r="F52" s="2" t="s">
        <v>7</v>
      </c>
      <c r="G52" s="2" t="s">
        <v>8</v>
      </c>
    </row>
    <row r="53" spans="1:9" ht="16.5">
      <c r="A53" s="3" t="s">
        <v>9</v>
      </c>
      <c r="B53" s="3" t="s">
        <v>9</v>
      </c>
      <c r="C53" s="3" t="s">
        <v>9</v>
      </c>
      <c r="D53" s="3" t="s">
        <v>9</v>
      </c>
      <c r="E53" s="3" t="s">
        <v>9</v>
      </c>
      <c r="F53" s="3" t="s">
        <v>9</v>
      </c>
      <c r="G53" s="3" t="s">
        <v>9</v>
      </c>
    </row>
    <row r="54" spans="1:9" ht="16.5">
      <c r="A54" s="4" t="s">
        <v>10</v>
      </c>
      <c r="B54" s="4">
        <f>SUM(B55:B62)</f>
        <v>1888</v>
      </c>
      <c r="C54" s="4">
        <f>SUM(C55:C62)</f>
        <v>1125</v>
      </c>
      <c r="D54" s="4">
        <f t="shared" ref="D54" si="5">SUM(D55:D62)</f>
        <v>763</v>
      </c>
      <c r="E54" s="4">
        <f t="shared" ref="E54" si="6">SUM(E55:E62)</f>
        <v>5563</v>
      </c>
      <c r="F54" s="4">
        <f t="shared" ref="F54" si="7">SUM(F55:F62)</f>
        <v>3602</v>
      </c>
      <c r="G54" s="4">
        <f t="shared" ref="G54" si="8">SUM(G55:G62)</f>
        <v>1961</v>
      </c>
    </row>
    <row r="55" spans="1:9" ht="16.5">
      <c r="A55" s="5" t="s">
        <v>11</v>
      </c>
      <c r="B55" s="5">
        <v>26</v>
      </c>
      <c r="C55" s="5">
        <v>12</v>
      </c>
      <c r="D55" s="5">
        <v>14</v>
      </c>
      <c r="E55" s="5">
        <v>47</v>
      </c>
      <c r="F55" s="5">
        <v>21</v>
      </c>
      <c r="G55" s="5">
        <v>26</v>
      </c>
    </row>
    <row r="56" spans="1:9" ht="16.5">
      <c r="A56" s="5" t="s">
        <v>12</v>
      </c>
      <c r="B56" s="5">
        <v>63</v>
      </c>
      <c r="C56" s="5">
        <v>28</v>
      </c>
      <c r="D56" s="5">
        <v>35</v>
      </c>
      <c r="E56" s="5">
        <v>282</v>
      </c>
      <c r="F56" s="5">
        <v>136</v>
      </c>
      <c r="G56" s="5">
        <v>146</v>
      </c>
    </row>
    <row r="57" spans="1:9" ht="16.5">
      <c r="A57" s="5" t="s">
        <v>13</v>
      </c>
      <c r="B57" s="5">
        <v>169</v>
      </c>
      <c r="C57" s="5">
        <v>78</v>
      </c>
      <c r="D57" s="5">
        <v>91</v>
      </c>
      <c r="E57" s="5">
        <v>490</v>
      </c>
      <c r="F57" s="5">
        <v>233</v>
      </c>
      <c r="G57" s="5">
        <v>257</v>
      </c>
    </row>
    <row r="58" spans="1:9" ht="16.5">
      <c r="A58" s="5" t="s">
        <v>14</v>
      </c>
      <c r="B58" s="5">
        <v>112</v>
      </c>
      <c r="C58" s="5">
        <v>56</v>
      </c>
      <c r="D58" s="5">
        <v>56</v>
      </c>
      <c r="E58" s="5">
        <v>216</v>
      </c>
      <c r="F58" s="5">
        <v>123</v>
      </c>
      <c r="G58" s="5">
        <v>93</v>
      </c>
    </row>
    <row r="59" spans="1:9" ht="16.5">
      <c r="A59" s="5" t="s">
        <v>15</v>
      </c>
      <c r="B59" s="5">
        <v>125</v>
      </c>
      <c r="C59" s="5">
        <v>70</v>
      </c>
      <c r="D59" s="5">
        <v>55</v>
      </c>
      <c r="E59" s="5">
        <v>342</v>
      </c>
      <c r="F59" s="5">
        <v>191</v>
      </c>
      <c r="G59" s="5">
        <v>151</v>
      </c>
    </row>
    <row r="60" spans="1:9" ht="16.5">
      <c r="A60" s="5" t="s">
        <v>16</v>
      </c>
      <c r="B60" s="5">
        <v>378</v>
      </c>
      <c r="C60" s="5">
        <v>245</v>
      </c>
      <c r="D60" s="5">
        <v>133</v>
      </c>
      <c r="E60" s="5">
        <v>1002</v>
      </c>
      <c r="F60" s="5">
        <v>726</v>
      </c>
      <c r="G60" s="5">
        <v>276</v>
      </c>
    </row>
    <row r="61" spans="1:9" ht="16.5">
      <c r="A61" s="5" t="s">
        <v>17</v>
      </c>
      <c r="B61" s="5">
        <v>656</v>
      </c>
      <c r="C61" s="5">
        <v>445</v>
      </c>
      <c r="D61" s="5">
        <v>211</v>
      </c>
      <c r="E61" s="5">
        <v>1907</v>
      </c>
      <c r="F61" s="5">
        <v>1458</v>
      </c>
      <c r="G61" s="5">
        <v>449</v>
      </c>
    </row>
    <row r="62" spans="1:9" ht="16.5">
      <c r="A62" s="5" t="s">
        <v>18</v>
      </c>
      <c r="B62" s="5">
        <v>359</v>
      </c>
      <c r="C62" s="5">
        <v>191</v>
      </c>
      <c r="D62" s="5">
        <v>168</v>
      </c>
      <c r="E62" s="5">
        <v>1277</v>
      </c>
      <c r="F62" s="5">
        <v>714</v>
      </c>
      <c r="G62" s="5">
        <v>563</v>
      </c>
    </row>
    <row r="65" spans="1:9">
      <c r="A65" s="40" t="s">
        <v>26</v>
      </c>
      <c r="B65" s="38"/>
      <c r="C65" s="38"/>
      <c r="D65" s="38"/>
      <c r="E65" s="38"/>
      <c r="F65" s="38"/>
      <c r="G65" s="38"/>
      <c r="H65" s="38"/>
      <c r="I65" s="38"/>
    </row>
    <row r="66" spans="1:9">
      <c r="A66" s="47" t="s">
        <v>22</v>
      </c>
      <c r="B66" s="48"/>
      <c r="C66" s="48"/>
      <c r="D66" s="48"/>
      <c r="E66" s="48"/>
      <c r="F66" s="48"/>
      <c r="G66" s="48"/>
      <c r="H66" s="48"/>
      <c r="I66" s="48"/>
    </row>
    <row r="67" spans="1:9">
      <c r="A67" s="23"/>
      <c r="B67" s="23"/>
      <c r="C67" s="23"/>
      <c r="D67" s="23"/>
      <c r="E67" s="23"/>
      <c r="F67" s="23"/>
      <c r="G67" s="23"/>
      <c r="H67" s="23"/>
      <c r="I67" s="23"/>
    </row>
    <row r="68" spans="1:9">
      <c r="A68" s="23"/>
      <c r="B68" s="23"/>
      <c r="C68" s="23"/>
      <c r="D68" s="23"/>
      <c r="E68" s="23"/>
      <c r="F68" s="23"/>
      <c r="G68" s="23"/>
      <c r="H68" s="23"/>
      <c r="I68" s="23"/>
    </row>
    <row r="69" spans="1:9">
      <c r="A69" s="49" t="s">
        <v>2</v>
      </c>
      <c r="B69" s="48"/>
      <c r="C69" s="48"/>
      <c r="D69" s="48"/>
      <c r="E69" s="48"/>
      <c r="F69" s="48"/>
      <c r="G69" s="48"/>
      <c r="H69" s="48"/>
      <c r="I69" s="48"/>
    </row>
    <row r="70" spans="1:9">
      <c r="A70" s="23"/>
      <c r="B70" s="23"/>
      <c r="C70" s="23"/>
      <c r="D70" s="23"/>
      <c r="E70" s="23"/>
      <c r="F70" s="23"/>
      <c r="G70" s="23"/>
      <c r="H70" s="23"/>
      <c r="I70" s="23"/>
    </row>
    <row r="71" spans="1:9">
      <c r="A71" s="42" t="s">
        <v>3</v>
      </c>
      <c r="B71" s="44" t="s">
        <v>4</v>
      </c>
      <c r="C71" s="45"/>
      <c r="D71" s="46"/>
      <c r="E71" s="44" t="s">
        <v>5</v>
      </c>
      <c r="F71" s="45"/>
      <c r="G71" s="46"/>
      <c r="H71" s="23"/>
      <c r="I71" s="23"/>
    </row>
    <row r="72" spans="1:9">
      <c r="A72" s="43"/>
      <c r="B72" s="24" t="s">
        <v>6</v>
      </c>
      <c r="C72" s="24" t="s">
        <v>7</v>
      </c>
      <c r="D72" s="24" t="s">
        <v>8</v>
      </c>
      <c r="E72" s="24" t="s">
        <v>6</v>
      </c>
      <c r="F72" s="24" t="s">
        <v>7</v>
      </c>
      <c r="G72" s="24" t="s">
        <v>8</v>
      </c>
      <c r="H72" s="23"/>
      <c r="I72" s="23"/>
    </row>
    <row r="73" spans="1:9" ht="16.5">
      <c r="A73" s="25" t="s">
        <v>9</v>
      </c>
      <c r="B73" s="25" t="s">
        <v>9</v>
      </c>
      <c r="C73" s="25" t="s">
        <v>9</v>
      </c>
      <c r="D73" s="25" t="s">
        <v>9</v>
      </c>
      <c r="E73" s="25" t="s">
        <v>9</v>
      </c>
      <c r="F73" s="25" t="s">
        <v>9</v>
      </c>
      <c r="G73" s="25" t="s">
        <v>9</v>
      </c>
      <c r="H73" s="23"/>
      <c r="I73" s="23"/>
    </row>
    <row r="74" spans="1:9" ht="16.5">
      <c r="A74" s="26" t="s">
        <v>10</v>
      </c>
      <c r="B74" s="4">
        <f>SUM(B75:B82)</f>
        <v>1528</v>
      </c>
      <c r="C74" s="4">
        <f>SUM(C75:C82)</f>
        <v>946</v>
      </c>
      <c r="D74" s="4">
        <f t="shared" ref="D74" si="9">SUM(D75:D82)</f>
        <v>582</v>
      </c>
      <c r="E74" s="4">
        <f t="shared" ref="E74" si="10">SUM(E75:E82)</f>
        <v>5431</v>
      </c>
      <c r="F74" s="4">
        <f t="shared" ref="F74" si="11">SUM(F75:F82)</f>
        <v>3537</v>
      </c>
      <c r="G74" s="4">
        <f t="shared" ref="G74" si="12">SUM(G75:G82)</f>
        <v>1894</v>
      </c>
      <c r="H74" s="23"/>
      <c r="I74" s="23"/>
    </row>
    <row r="75" spans="1:9" ht="16.5">
      <c r="A75" s="27" t="s">
        <v>11</v>
      </c>
      <c r="B75" s="5">
        <v>17</v>
      </c>
      <c r="C75" s="5">
        <v>6</v>
      </c>
      <c r="D75" s="5">
        <v>11</v>
      </c>
      <c r="E75" s="5">
        <v>37</v>
      </c>
      <c r="F75" s="5">
        <v>10</v>
      </c>
      <c r="G75" s="5">
        <v>27</v>
      </c>
      <c r="H75" s="23"/>
      <c r="I75" s="23"/>
    </row>
    <row r="76" spans="1:9" ht="16.5">
      <c r="A76" s="27" t="s">
        <v>12</v>
      </c>
      <c r="B76" s="5">
        <v>43</v>
      </c>
      <c r="C76" s="5">
        <v>16</v>
      </c>
      <c r="D76" s="5">
        <v>27</v>
      </c>
      <c r="E76" s="5">
        <v>217</v>
      </c>
      <c r="F76" s="5">
        <v>69</v>
      </c>
      <c r="G76" s="5">
        <v>148</v>
      </c>
      <c r="H76" s="23"/>
      <c r="I76" s="23"/>
    </row>
    <row r="77" spans="1:9" ht="16.5">
      <c r="A77" s="27" t="s">
        <v>13</v>
      </c>
      <c r="B77" s="5">
        <v>161</v>
      </c>
      <c r="C77" s="5">
        <v>80</v>
      </c>
      <c r="D77" s="5">
        <v>81</v>
      </c>
      <c r="E77" s="5">
        <v>463</v>
      </c>
      <c r="F77" s="5">
        <v>233</v>
      </c>
      <c r="G77" s="5">
        <v>230</v>
      </c>
    </row>
    <row r="78" spans="1:9" ht="16.5">
      <c r="A78" s="27" t="s">
        <v>14</v>
      </c>
      <c r="B78" s="5">
        <v>159</v>
      </c>
      <c r="C78" s="5">
        <v>71</v>
      </c>
      <c r="D78" s="5">
        <v>88</v>
      </c>
      <c r="E78" s="5">
        <v>358</v>
      </c>
      <c r="F78" s="5">
        <v>154</v>
      </c>
      <c r="G78" s="5">
        <v>204</v>
      </c>
    </row>
    <row r="79" spans="1:9" ht="16.5">
      <c r="A79" s="27" t="s">
        <v>15</v>
      </c>
      <c r="B79" s="5">
        <v>129</v>
      </c>
      <c r="C79" s="5">
        <v>67</v>
      </c>
      <c r="D79" s="5">
        <v>62</v>
      </c>
      <c r="E79" s="5">
        <v>417</v>
      </c>
      <c r="F79" s="5">
        <v>248</v>
      </c>
      <c r="G79" s="5">
        <v>169</v>
      </c>
    </row>
    <row r="80" spans="1:9" ht="16.5">
      <c r="A80" s="27" t="s">
        <v>16</v>
      </c>
      <c r="B80" s="5">
        <v>255</v>
      </c>
      <c r="C80" s="5">
        <v>177</v>
      </c>
      <c r="D80" s="5">
        <v>78</v>
      </c>
      <c r="E80" s="5">
        <v>855</v>
      </c>
      <c r="F80" s="5">
        <v>650</v>
      </c>
      <c r="G80" s="5">
        <v>205</v>
      </c>
    </row>
    <row r="81" spans="1:9" ht="16.5">
      <c r="A81" s="27" t="s">
        <v>17</v>
      </c>
      <c r="B81" s="5">
        <v>504</v>
      </c>
      <c r="C81" s="5">
        <v>360</v>
      </c>
      <c r="D81" s="5">
        <v>144</v>
      </c>
      <c r="E81" s="5">
        <v>1978</v>
      </c>
      <c r="F81" s="5">
        <v>1419</v>
      </c>
      <c r="G81" s="5">
        <v>559</v>
      </c>
    </row>
    <row r="82" spans="1:9" ht="16.5">
      <c r="A82" s="27" t="s">
        <v>18</v>
      </c>
      <c r="B82" s="5">
        <v>260</v>
      </c>
      <c r="C82" s="5">
        <v>169</v>
      </c>
      <c r="D82" s="5">
        <v>91</v>
      </c>
      <c r="E82" s="5">
        <v>1106</v>
      </c>
      <c r="F82" s="5">
        <v>754</v>
      </c>
      <c r="G82" s="5">
        <v>352</v>
      </c>
    </row>
    <row r="85" spans="1:9">
      <c r="A85" s="40" t="s">
        <v>26</v>
      </c>
      <c r="B85" s="38"/>
      <c r="C85" s="38"/>
      <c r="D85" s="38"/>
      <c r="E85" s="38"/>
      <c r="F85" s="38"/>
      <c r="G85" s="38"/>
      <c r="H85" s="38"/>
      <c r="I85" s="38"/>
    </row>
    <row r="86" spans="1:9">
      <c r="A86" s="47" t="s">
        <v>21</v>
      </c>
      <c r="B86" s="48"/>
      <c r="C86" s="48"/>
      <c r="D86" s="48"/>
      <c r="E86" s="48"/>
      <c r="F86" s="48"/>
      <c r="G86" s="48"/>
      <c r="H86" s="48"/>
      <c r="I86" s="48"/>
    </row>
    <row r="87" spans="1:9">
      <c r="A87" s="23"/>
      <c r="B87" s="23"/>
      <c r="C87" s="23"/>
      <c r="D87" s="23"/>
      <c r="E87" s="23"/>
      <c r="F87" s="23"/>
      <c r="G87" s="23"/>
      <c r="H87" s="23"/>
      <c r="I87" s="23"/>
    </row>
    <row r="88" spans="1:9">
      <c r="A88" s="23"/>
      <c r="B88" s="23"/>
      <c r="C88" s="23"/>
      <c r="D88" s="23"/>
      <c r="E88" s="23"/>
      <c r="F88" s="23"/>
      <c r="G88" s="23"/>
      <c r="H88" s="23"/>
      <c r="I88" s="23"/>
    </row>
    <row r="89" spans="1:9">
      <c r="A89" s="49" t="s">
        <v>2</v>
      </c>
      <c r="B89" s="48"/>
      <c r="C89" s="48"/>
      <c r="D89" s="48"/>
      <c r="E89" s="48"/>
      <c r="F89" s="48"/>
      <c r="G89" s="48"/>
      <c r="H89" s="48"/>
      <c r="I89" s="48"/>
    </row>
    <row r="90" spans="1:9">
      <c r="A90" s="23"/>
      <c r="B90" s="23"/>
      <c r="C90" s="23"/>
      <c r="D90" s="23"/>
      <c r="E90" s="23"/>
      <c r="F90" s="23"/>
      <c r="G90" s="23"/>
      <c r="H90" s="23"/>
      <c r="I90" s="23"/>
    </row>
    <row r="91" spans="1:9">
      <c r="A91" s="42" t="s">
        <v>3</v>
      </c>
      <c r="B91" s="44" t="s">
        <v>4</v>
      </c>
      <c r="C91" s="45"/>
      <c r="D91" s="46"/>
      <c r="E91" s="44" t="s">
        <v>5</v>
      </c>
      <c r="F91" s="45"/>
      <c r="G91" s="46"/>
      <c r="H91" s="23"/>
      <c r="I91" s="23"/>
    </row>
    <row r="92" spans="1:9">
      <c r="A92" s="43"/>
      <c r="B92" s="24" t="s">
        <v>6</v>
      </c>
      <c r="C92" s="24" t="s">
        <v>7</v>
      </c>
      <c r="D92" s="24" t="s">
        <v>8</v>
      </c>
      <c r="E92" s="24" t="s">
        <v>6</v>
      </c>
      <c r="F92" s="24" t="s">
        <v>7</v>
      </c>
      <c r="G92" s="24" t="s">
        <v>8</v>
      </c>
      <c r="H92" s="23"/>
      <c r="I92" s="23"/>
    </row>
    <row r="93" spans="1:9" ht="16.5">
      <c r="A93" s="25" t="s">
        <v>9</v>
      </c>
      <c r="B93" s="25" t="s">
        <v>9</v>
      </c>
      <c r="C93" s="25" t="s">
        <v>9</v>
      </c>
      <c r="D93" s="25" t="s">
        <v>9</v>
      </c>
      <c r="E93" s="25" t="s">
        <v>9</v>
      </c>
      <c r="F93" s="25" t="s">
        <v>9</v>
      </c>
      <c r="G93" s="25" t="s">
        <v>9</v>
      </c>
      <c r="H93" s="23"/>
      <c r="I93" s="23"/>
    </row>
    <row r="94" spans="1:9" ht="16.5">
      <c r="A94" s="26" t="s">
        <v>10</v>
      </c>
      <c r="B94" s="4">
        <f>SUM(B95:B102)</f>
        <v>1622</v>
      </c>
      <c r="C94" s="4">
        <f>SUM(C95:C102)</f>
        <v>1057</v>
      </c>
      <c r="D94" s="4">
        <f t="shared" ref="D94" si="13">SUM(D95:D102)</f>
        <v>565</v>
      </c>
      <c r="E94" s="4">
        <f t="shared" ref="E94" si="14">SUM(E95:E102)</f>
        <v>3830</v>
      </c>
      <c r="F94" s="4">
        <f t="shared" ref="F94" si="15">SUM(F95:F102)</f>
        <v>2510</v>
      </c>
      <c r="G94" s="4">
        <f t="shared" ref="G94" si="16">SUM(G95:G102)</f>
        <v>1320</v>
      </c>
      <c r="H94" s="23"/>
      <c r="I94" s="23"/>
    </row>
    <row r="95" spans="1:9" ht="16.5">
      <c r="A95" s="27" t="s">
        <v>11</v>
      </c>
      <c r="B95" s="5">
        <v>18</v>
      </c>
      <c r="C95" s="5">
        <v>9</v>
      </c>
      <c r="D95" s="5">
        <v>9</v>
      </c>
      <c r="E95" s="5">
        <v>40</v>
      </c>
      <c r="F95" s="5">
        <v>23</v>
      </c>
      <c r="G95" s="5">
        <v>17</v>
      </c>
      <c r="H95" s="23"/>
      <c r="I95" s="23"/>
    </row>
    <row r="96" spans="1:9" ht="16.5">
      <c r="A96" s="27" t="s">
        <v>12</v>
      </c>
      <c r="B96" s="5">
        <v>71</v>
      </c>
      <c r="C96" s="5">
        <v>43</v>
      </c>
      <c r="D96" s="5">
        <v>28</v>
      </c>
      <c r="E96" s="5">
        <v>255</v>
      </c>
      <c r="F96" s="5">
        <v>159</v>
      </c>
      <c r="G96" s="5">
        <v>96</v>
      </c>
      <c r="H96" s="23"/>
      <c r="I96" s="23"/>
    </row>
    <row r="97" spans="1:7" ht="16.5">
      <c r="A97" s="27" t="s">
        <v>13</v>
      </c>
      <c r="B97" s="5">
        <v>199</v>
      </c>
      <c r="C97" s="5">
        <v>109</v>
      </c>
      <c r="D97" s="5">
        <v>90</v>
      </c>
      <c r="E97" s="5">
        <v>490</v>
      </c>
      <c r="F97" s="5">
        <v>283</v>
      </c>
      <c r="G97" s="5">
        <v>207</v>
      </c>
    </row>
    <row r="98" spans="1:7" ht="16.5">
      <c r="A98" s="27" t="s">
        <v>14</v>
      </c>
      <c r="B98" s="5">
        <v>151</v>
      </c>
      <c r="C98" s="5">
        <v>73</v>
      </c>
      <c r="D98" s="5">
        <v>78</v>
      </c>
      <c r="E98" s="5">
        <v>282</v>
      </c>
      <c r="F98" s="5">
        <v>127</v>
      </c>
      <c r="G98" s="5">
        <v>155</v>
      </c>
    </row>
    <row r="99" spans="1:7" ht="16.5">
      <c r="A99" s="27" t="s">
        <v>15</v>
      </c>
      <c r="B99" s="5">
        <v>107</v>
      </c>
      <c r="C99" s="5">
        <v>47</v>
      </c>
      <c r="D99" s="5">
        <v>60</v>
      </c>
      <c r="E99" s="5">
        <v>289</v>
      </c>
      <c r="F99" s="5">
        <v>102</v>
      </c>
      <c r="G99" s="5">
        <v>187</v>
      </c>
    </row>
    <row r="100" spans="1:7" ht="16.5">
      <c r="A100" s="27" t="s">
        <v>16</v>
      </c>
      <c r="B100" s="5">
        <v>276</v>
      </c>
      <c r="C100" s="5">
        <v>216</v>
      </c>
      <c r="D100" s="5">
        <v>60</v>
      </c>
      <c r="E100" s="5">
        <v>611</v>
      </c>
      <c r="F100" s="5">
        <v>503</v>
      </c>
      <c r="G100" s="5">
        <v>108</v>
      </c>
    </row>
    <row r="101" spans="1:7" ht="16.5">
      <c r="A101" s="27" t="s">
        <v>17</v>
      </c>
      <c r="B101" s="5">
        <v>544</v>
      </c>
      <c r="C101" s="5">
        <v>408</v>
      </c>
      <c r="D101" s="5">
        <v>136</v>
      </c>
      <c r="E101" s="5">
        <v>1293</v>
      </c>
      <c r="F101" s="5">
        <v>977</v>
      </c>
      <c r="G101" s="5">
        <v>316</v>
      </c>
    </row>
    <row r="102" spans="1:7" ht="16.5">
      <c r="A102" s="27" t="s">
        <v>18</v>
      </c>
      <c r="B102" s="5">
        <v>256</v>
      </c>
      <c r="C102" s="5">
        <v>152</v>
      </c>
      <c r="D102" s="5">
        <v>104</v>
      </c>
      <c r="E102" s="5">
        <v>570</v>
      </c>
      <c r="F102" s="5">
        <v>336</v>
      </c>
      <c r="G102" s="5">
        <v>234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8B5C6-F1D8-4400-BDAE-A39F4EC0F9BB}">
  <dimension ref="A1:I102"/>
  <sheetViews>
    <sheetView showGridLines="0" topLeftCell="A61" workbookViewId="0">
      <selection activeCell="M85" sqref="M85"/>
    </sheetView>
  </sheetViews>
  <sheetFormatPr baseColWidth="10" defaultRowHeight="15"/>
  <cols>
    <col min="1" max="1" width="31.5703125" style="28" customWidth="1"/>
    <col min="2" max="7" width="13.7109375" style="28" customWidth="1"/>
    <col min="8" max="8" width="0" style="28" hidden="1" customWidth="1"/>
    <col min="9" max="9" width="7.28515625" style="28" customWidth="1"/>
    <col min="10" max="16384" width="11.42578125" style="28"/>
  </cols>
  <sheetData>
    <row r="1" spans="1:9" ht="33.75" customHeight="1">
      <c r="A1" s="51"/>
      <c r="B1" s="51"/>
      <c r="C1" s="51"/>
      <c r="D1" s="51"/>
      <c r="E1" s="51"/>
      <c r="F1" s="51"/>
      <c r="G1" s="51"/>
      <c r="H1" s="51"/>
      <c r="I1" s="51"/>
    </row>
    <row r="2" spans="1:9" ht="23.65" customHeight="1"/>
    <row r="3" spans="1:9" ht="46.5" customHeight="1">
      <c r="A3" s="58" t="s">
        <v>27</v>
      </c>
      <c r="B3" s="51"/>
      <c r="C3" s="51"/>
      <c r="D3" s="51"/>
      <c r="E3" s="51"/>
      <c r="F3" s="51"/>
      <c r="G3" s="51"/>
      <c r="H3" s="51"/>
      <c r="I3" s="51"/>
    </row>
    <row r="4" spans="1:9" ht="5.0999999999999996" customHeight="1"/>
    <row r="5" spans="1:9" ht="18" customHeight="1">
      <c r="A5" s="50" t="s">
        <v>28</v>
      </c>
      <c r="B5" s="51"/>
      <c r="C5" s="51"/>
      <c r="D5" s="51"/>
      <c r="E5" s="51"/>
      <c r="F5" s="51"/>
      <c r="G5" s="51"/>
      <c r="H5" s="51"/>
      <c r="I5" s="51"/>
    </row>
    <row r="6" spans="1:9" ht="18" customHeight="1">
      <c r="A6" s="50" t="s">
        <v>1</v>
      </c>
      <c r="B6" s="51"/>
      <c r="C6" s="51"/>
      <c r="D6" s="51"/>
      <c r="E6" s="51"/>
      <c r="F6" s="51"/>
      <c r="G6" s="51"/>
      <c r="H6" s="51"/>
      <c r="I6" s="51"/>
    </row>
    <row r="7" spans="1:9" ht="12.2" customHeight="1"/>
    <row r="8" spans="1:9" ht="15.4" customHeight="1"/>
    <row r="9" spans="1:9" ht="18" customHeight="1">
      <c r="A9" s="52" t="s">
        <v>2</v>
      </c>
      <c r="B9" s="51"/>
      <c r="C9" s="51"/>
      <c r="D9" s="51"/>
      <c r="E9" s="51"/>
      <c r="F9" s="51"/>
      <c r="G9" s="51"/>
      <c r="H9" s="51"/>
      <c r="I9" s="51"/>
    </row>
    <row r="10" spans="1:9" ht="8.4499999999999993" customHeight="1"/>
    <row r="11" spans="1:9">
      <c r="A11" s="53" t="s">
        <v>3</v>
      </c>
      <c r="B11" s="55" t="s">
        <v>4</v>
      </c>
      <c r="C11" s="56"/>
      <c r="D11" s="57"/>
      <c r="E11" s="55" t="s">
        <v>5</v>
      </c>
      <c r="F11" s="56"/>
      <c r="G11" s="57"/>
    </row>
    <row r="12" spans="1:9">
      <c r="A12" s="54"/>
      <c r="B12" s="29" t="s">
        <v>6</v>
      </c>
      <c r="C12" s="29" t="s">
        <v>7</v>
      </c>
      <c r="D12" s="29" t="s">
        <v>8</v>
      </c>
      <c r="E12" s="29" t="s">
        <v>6</v>
      </c>
      <c r="F12" s="29" t="s">
        <v>7</v>
      </c>
      <c r="G12" s="29" t="s">
        <v>8</v>
      </c>
    </row>
    <row r="13" spans="1:9" ht="16.5">
      <c r="A13" s="30" t="s">
        <v>9</v>
      </c>
      <c r="B13" s="30" t="s">
        <v>9</v>
      </c>
      <c r="C13" s="30" t="s">
        <v>9</v>
      </c>
      <c r="D13" s="30" t="s">
        <v>9</v>
      </c>
      <c r="E13" s="30" t="s">
        <v>9</v>
      </c>
      <c r="F13" s="30" t="s">
        <v>9</v>
      </c>
      <c r="G13" s="30" t="s">
        <v>9</v>
      </c>
    </row>
    <row r="14" spans="1:9" ht="16.5">
      <c r="A14" s="31" t="s">
        <v>10</v>
      </c>
      <c r="B14" s="31">
        <v>3967</v>
      </c>
      <c r="C14" s="31">
        <v>2207</v>
      </c>
      <c r="D14" s="31">
        <v>1760</v>
      </c>
      <c r="E14" s="31">
        <v>14283</v>
      </c>
      <c r="F14" s="31">
        <v>8568</v>
      </c>
      <c r="G14" s="31">
        <v>5715</v>
      </c>
    </row>
    <row r="15" spans="1:9" ht="16.5">
      <c r="A15" s="32" t="s">
        <v>11</v>
      </c>
      <c r="B15" s="32">
        <v>40</v>
      </c>
      <c r="C15" s="32">
        <v>23</v>
      </c>
      <c r="D15" s="32">
        <v>17</v>
      </c>
      <c r="E15" s="32">
        <v>121</v>
      </c>
      <c r="F15" s="32">
        <v>62</v>
      </c>
      <c r="G15" s="32">
        <v>59</v>
      </c>
    </row>
    <row r="16" spans="1:9" ht="16.5">
      <c r="A16" s="32" t="s">
        <v>12</v>
      </c>
      <c r="B16" s="32">
        <v>34</v>
      </c>
      <c r="C16" s="32">
        <v>13</v>
      </c>
      <c r="D16" s="32">
        <v>21</v>
      </c>
      <c r="E16" s="32">
        <v>520</v>
      </c>
      <c r="F16" s="32">
        <v>246</v>
      </c>
      <c r="G16" s="32">
        <v>274</v>
      </c>
    </row>
    <row r="17" spans="1:9" ht="16.5">
      <c r="A17" s="32" t="s">
        <v>13</v>
      </c>
      <c r="B17" s="32">
        <v>289</v>
      </c>
      <c r="C17" s="32">
        <v>132</v>
      </c>
      <c r="D17" s="32">
        <v>157</v>
      </c>
      <c r="E17" s="32">
        <v>1365</v>
      </c>
      <c r="F17" s="32">
        <v>642</v>
      </c>
      <c r="G17" s="32">
        <v>723</v>
      </c>
    </row>
    <row r="18" spans="1:9" ht="16.5">
      <c r="A18" s="32" t="s">
        <v>14</v>
      </c>
      <c r="B18" s="32">
        <v>632</v>
      </c>
      <c r="C18" s="32">
        <v>287</v>
      </c>
      <c r="D18" s="32">
        <v>345</v>
      </c>
      <c r="E18" s="32">
        <v>1462</v>
      </c>
      <c r="F18" s="32">
        <v>674</v>
      </c>
      <c r="G18" s="32">
        <v>788</v>
      </c>
    </row>
    <row r="19" spans="1:9" ht="16.5">
      <c r="A19" s="32" t="s">
        <v>15</v>
      </c>
      <c r="B19" s="32">
        <v>698</v>
      </c>
      <c r="C19" s="32">
        <v>311</v>
      </c>
      <c r="D19" s="32">
        <v>387</v>
      </c>
      <c r="E19" s="32">
        <v>1714</v>
      </c>
      <c r="F19" s="32">
        <v>768</v>
      </c>
      <c r="G19" s="32">
        <v>946</v>
      </c>
    </row>
    <row r="20" spans="1:9" ht="16.5">
      <c r="A20" s="32" t="s">
        <v>16</v>
      </c>
      <c r="B20" s="32">
        <v>550</v>
      </c>
      <c r="C20" s="32">
        <v>343</v>
      </c>
      <c r="D20" s="32">
        <v>207</v>
      </c>
      <c r="E20" s="32">
        <v>2086</v>
      </c>
      <c r="F20" s="32">
        <v>1499</v>
      </c>
      <c r="G20" s="32">
        <v>587</v>
      </c>
    </row>
    <row r="21" spans="1:9" ht="16.5">
      <c r="A21" s="32" t="s">
        <v>17</v>
      </c>
      <c r="B21" s="32">
        <v>1220</v>
      </c>
      <c r="C21" s="32">
        <v>805</v>
      </c>
      <c r="D21" s="32">
        <v>415</v>
      </c>
      <c r="E21" s="32">
        <v>4689</v>
      </c>
      <c r="F21" s="32">
        <v>3295</v>
      </c>
      <c r="G21" s="32">
        <v>1394</v>
      </c>
    </row>
    <row r="22" spans="1:9" ht="16.5">
      <c r="A22" s="32" t="s">
        <v>18</v>
      </c>
      <c r="B22" s="32">
        <v>504</v>
      </c>
      <c r="C22" s="32">
        <v>293</v>
      </c>
      <c r="D22" s="32">
        <v>211</v>
      </c>
      <c r="E22" s="32">
        <v>2326</v>
      </c>
      <c r="F22" s="32">
        <v>1382</v>
      </c>
      <c r="G22" s="32">
        <v>944</v>
      </c>
    </row>
    <row r="23" spans="1:9" ht="17.25" customHeight="1"/>
    <row r="25" spans="1:9">
      <c r="A25" s="50" t="s">
        <v>28</v>
      </c>
      <c r="B25" s="51"/>
      <c r="C25" s="51"/>
      <c r="D25" s="51"/>
      <c r="E25" s="51"/>
      <c r="F25" s="51"/>
      <c r="G25" s="51"/>
      <c r="H25" s="51"/>
      <c r="I25" s="51"/>
    </row>
    <row r="26" spans="1:9">
      <c r="A26" s="50" t="s">
        <v>19</v>
      </c>
      <c r="B26" s="51"/>
      <c r="C26" s="51"/>
      <c r="D26" s="51"/>
      <c r="E26" s="51"/>
      <c r="F26" s="51"/>
      <c r="G26" s="51"/>
      <c r="H26" s="51"/>
      <c r="I26" s="51"/>
    </row>
    <row r="29" spans="1:9">
      <c r="A29" s="52" t="s">
        <v>2</v>
      </c>
      <c r="B29" s="51"/>
      <c r="C29" s="51"/>
      <c r="D29" s="51"/>
      <c r="E29" s="51"/>
      <c r="F29" s="51"/>
      <c r="G29" s="51"/>
      <c r="H29" s="51"/>
      <c r="I29" s="51"/>
    </row>
    <row r="31" spans="1:9">
      <c r="A31" s="53" t="s">
        <v>3</v>
      </c>
      <c r="B31" s="55" t="s">
        <v>4</v>
      </c>
      <c r="C31" s="56"/>
      <c r="D31" s="57"/>
      <c r="E31" s="55" t="s">
        <v>5</v>
      </c>
      <c r="F31" s="56"/>
      <c r="G31" s="57"/>
    </row>
    <row r="32" spans="1:9">
      <c r="A32" s="54"/>
      <c r="B32" s="29" t="s">
        <v>6</v>
      </c>
      <c r="C32" s="29" t="s">
        <v>7</v>
      </c>
      <c r="D32" s="29" t="s">
        <v>8</v>
      </c>
      <c r="E32" s="29" t="s">
        <v>6</v>
      </c>
      <c r="F32" s="29" t="s">
        <v>7</v>
      </c>
      <c r="G32" s="29" t="s">
        <v>8</v>
      </c>
    </row>
    <row r="33" spans="1:9" ht="16.5">
      <c r="A33" s="30" t="s">
        <v>9</v>
      </c>
      <c r="B33" s="30" t="s">
        <v>9</v>
      </c>
      <c r="C33" s="30" t="s">
        <v>9</v>
      </c>
      <c r="D33" s="30" t="s">
        <v>9</v>
      </c>
      <c r="E33" s="30" t="s">
        <v>9</v>
      </c>
      <c r="F33" s="30" t="s">
        <v>9</v>
      </c>
      <c r="G33" s="30" t="s">
        <v>9</v>
      </c>
    </row>
    <row r="34" spans="1:9" ht="16.5">
      <c r="A34" s="31" t="s">
        <v>10</v>
      </c>
      <c r="B34" s="31">
        <v>1577</v>
      </c>
      <c r="C34" s="31">
        <v>929</v>
      </c>
      <c r="D34" s="31">
        <v>648</v>
      </c>
      <c r="E34" s="31">
        <v>6270</v>
      </c>
      <c r="F34" s="31">
        <v>3730</v>
      </c>
      <c r="G34" s="31">
        <v>2540</v>
      </c>
    </row>
    <row r="35" spans="1:9" ht="16.5">
      <c r="A35" s="32" t="s">
        <v>11</v>
      </c>
      <c r="B35" s="32">
        <v>15</v>
      </c>
      <c r="C35" s="32">
        <v>9</v>
      </c>
      <c r="D35" s="32">
        <v>6</v>
      </c>
      <c r="E35" s="32">
        <v>57</v>
      </c>
      <c r="F35" s="32">
        <v>35</v>
      </c>
      <c r="G35" s="32">
        <v>22</v>
      </c>
    </row>
    <row r="36" spans="1:9" ht="16.5">
      <c r="A36" s="32" t="s">
        <v>12</v>
      </c>
      <c r="B36" s="32">
        <v>13</v>
      </c>
      <c r="C36" s="32">
        <v>4</v>
      </c>
      <c r="D36" s="32">
        <v>9</v>
      </c>
      <c r="E36" s="32">
        <v>228</v>
      </c>
      <c r="F36" s="32">
        <v>119</v>
      </c>
      <c r="G36" s="32">
        <v>109</v>
      </c>
    </row>
    <row r="37" spans="1:9" ht="16.5">
      <c r="A37" s="32" t="s">
        <v>13</v>
      </c>
      <c r="B37" s="32">
        <v>89</v>
      </c>
      <c r="C37" s="32">
        <v>38</v>
      </c>
      <c r="D37" s="32">
        <v>51</v>
      </c>
      <c r="E37" s="32">
        <v>590</v>
      </c>
      <c r="F37" s="32">
        <v>263</v>
      </c>
      <c r="G37" s="32">
        <v>327</v>
      </c>
    </row>
    <row r="38" spans="1:9" ht="16.5">
      <c r="A38" s="32" t="s">
        <v>14</v>
      </c>
      <c r="B38" s="32">
        <v>127</v>
      </c>
      <c r="C38" s="32">
        <v>56</v>
      </c>
      <c r="D38" s="32">
        <v>71</v>
      </c>
      <c r="E38" s="32">
        <v>525</v>
      </c>
      <c r="F38" s="32">
        <v>242</v>
      </c>
      <c r="G38" s="32">
        <v>283</v>
      </c>
    </row>
    <row r="39" spans="1:9" ht="16.5">
      <c r="A39" s="32" t="s">
        <v>15</v>
      </c>
      <c r="B39" s="32">
        <v>135</v>
      </c>
      <c r="C39" s="32">
        <v>67</v>
      </c>
      <c r="D39" s="32">
        <v>68</v>
      </c>
      <c r="E39" s="32">
        <v>612</v>
      </c>
      <c r="F39" s="32">
        <v>284</v>
      </c>
      <c r="G39" s="32">
        <v>328</v>
      </c>
    </row>
    <row r="40" spans="1:9" ht="16.5">
      <c r="A40" s="32" t="s">
        <v>16</v>
      </c>
      <c r="B40" s="32">
        <v>274</v>
      </c>
      <c r="C40" s="32">
        <v>182</v>
      </c>
      <c r="D40" s="32">
        <v>92</v>
      </c>
      <c r="E40" s="32">
        <v>904</v>
      </c>
      <c r="F40" s="32">
        <v>669</v>
      </c>
      <c r="G40" s="32">
        <v>235</v>
      </c>
    </row>
    <row r="41" spans="1:9" ht="16.5">
      <c r="A41" s="32" t="s">
        <v>17</v>
      </c>
      <c r="B41" s="32">
        <v>640</v>
      </c>
      <c r="C41" s="32">
        <v>418</v>
      </c>
      <c r="D41" s="32">
        <v>222</v>
      </c>
      <c r="E41" s="32">
        <v>2257</v>
      </c>
      <c r="F41" s="32">
        <v>1471</v>
      </c>
      <c r="G41" s="32">
        <v>786</v>
      </c>
    </row>
    <row r="42" spans="1:9" ht="16.5">
      <c r="A42" s="32" t="s">
        <v>18</v>
      </c>
      <c r="B42" s="32">
        <v>284</v>
      </c>
      <c r="C42" s="32">
        <v>155</v>
      </c>
      <c r="D42" s="32">
        <v>129</v>
      </c>
      <c r="E42" s="32">
        <v>1097</v>
      </c>
      <c r="F42" s="32">
        <v>647</v>
      </c>
      <c r="G42" s="32">
        <v>450</v>
      </c>
    </row>
    <row r="45" spans="1:9">
      <c r="A45" s="50" t="s">
        <v>28</v>
      </c>
      <c r="B45" s="51"/>
      <c r="C45" s="51"/>
      <c r="D45" s="51"/>
      <c r="E45" s="51"/>
      <c r="F45" s="51"/>
      <c r="G45" s="51"/>
      <c r="H45" s="51"/>
      <c r="I45" s="51"/>
    </row>
    <row r="46" spans="1:9">
      <c r="A46" s="50" t="s">
        <v>20</v>
      </c>
      <c r="B46" s="51"/>
      <c r="C46" s="51"/>
      <c r="D46" s="51"/>
      <c r="E46" s="51"/>
      <c r="F46" s="51"/>
      <c r="G46" s="51"/>
      <c r="H46" s="51"/>
      <c r="I46" s="51"/>
    </row>
    <row r="49" spans="1:9">
      <c r="A49" s="52" t="s">
        <v>2</v>
      </c>
      <c r="B49" s="51"/>
      <c r="C49" s="51"/>
      <c r="D49" s="51"/>
      <c r="E49" s="51"/>
      <c r="F49" s="51"/>
      <c r="G49" s="51"/>
      <c r="H49" s="51"/>
      <c r="I49" s="51"/>
    </row>
    <row r="51" spans="1:9">
      <c r="A51" s="53" t="s">
        <v>3</v>
      </c>
      <c r="B51" s="55" t="s">
        <v>4</v>
      </c>
      <c r="C51" s="56"/>
      <c r="D51" s="57"/>
      <c r="E51" s="55" t="s">
        <v>5</v>
      </c>
      <c r="F51" s="56"/>
      <c r="G51" s="57"/>
    </row>
    <row r="52" spans="1:9">
      <c r="A52" s="54"/>
      <c r="B52" s="29" t="s">
        <v>6</v>
      </c>
      <c r="C52" s="29" t="s">
        <v>7</v>
      </c>
      <c r="D52" s="29" t="s">
        <v>8</v>
      </c>
      <c r="E52" s="29" t="s">
        <v>6</v>
      </c>
      <c r="F52" s="29" t="s">
        <v>7</v>
      </c>
      <c r="G52" s="29" t="s">
        <v>8</v>
      </c>
    </row>
    <row r="53" spans="1:9" ht="16.5">
      <c r="A53" s="30" t="s">
        <v>9</v>
      </c>
      <c r="B53" s="30" t="s">
        <v>9</v>
      </c>
      <c r="C53" s="30" t="s">
        <v>9</v>
      </c>
      <c r="D53" s="30" t="s">
        <v>9</v>
      </c>
      <c r="E53" s="30" t="s">
        <v>9</v>
      </c>
      <c r="F53" s="30" t="s">
        <v>9</v>
      </c>
      <c r="G53" s="30" t="s">
        <v>9</v>
      </c>
    </row>
    <row r="54" spans="1:9" ht="16.5">
      <c r="A54" s="31" t="s">
        <v>10</v>
      </c>
      <c r="B54" s="31">
        <v>1074</v>
      </c>
      <c r="C54" s="31">
        <v>541</v>
      </c>
      <c r="D54" s="31">
        <v>533</v>
      </c>
      <c r="E54" s="31">
        <v>2879</v>
      </c>
      <c r="F54" s="31">
        <v>1739</v>
      </c>
      <c r="G54" s="31">
        <v>1140</v>
      </c>
    </row>
    <row r="55" spans="1:9" ht="16.5">
      <c r="A55" s="32" t="s">
        <v>11</v>
      </c>
      <c r="B55" s="32">
        <v>8</v>
      </c>
      <c r="C55" s="32">
        <v>4</v>
      </c>
      <c r="D55" s="32">
        <v>4</v>
      </c>
      <c r="E55" s="32">
        <v>14</v>
      </c>
      <c r="F55" s="32">
        <v>8</v>
      </c>
      <c r="G55" s="32">
        <v>6</v>
      </c>
    </row>
    <row r="56" spans="1:9" ht="16.5">
      <c r="A56" s="32" t="s">
        <v>12</v>
      </c>
      <c r="B56" s="32">
        <v>12</v>
      </c>
      <c r="C56" s="32">
        <v>6</v>
      </c>
      <c r="D56" s="32">
        <v>6</v>
      </c>
      <c r="E56" s="32">
        <v>127</v>
      </c>
      <c r="F56" s="32">
        <v>58</v>
      </c>
      <c r="G56" s="32">
        <v>69</v>
      </c>
    </row>
    <row r="57" spans="1:9" ht="16.5">
      <c r="A57" s="32" t="s">
        <v>13</v>
      </c>
      <c r="B57" s="32">
        <v>47</v>
      </c>
      <c r="C57" s="32">
        <v>23</v>
      </c>
      <c r="D57" s="32">
        <v>24</v>
      </c>
      <c r="E57" s="32">
        <v>199</v>
      </c>
      <c r="F57" s="32">
        <v>88</v>
      </c>
      <c r="G57" s="32">
        <v>111</v>
      </c>
    </row>
    <row r="58" spans="1:9" ht="16.5">
      <c r="A58" s="32" t="s">
        <v>14</v>
      </c>
      <c r="B58" s="32">
        <v>256</v>
      </c>
      <c r="C58" s="32">
        <v>104</v>
      </c>
      <c r="D58" s="32">
        <v>152</v>
      </c>
      <c r="E58" s="32">
        <v>375</v>
      </c>
      <c r="F58" s="32">
        <v>159</v>
      </c>
      <c r="G58" s="32">
        <v>216</v>
      </c>
    </row>
    <row r="59" spans="1:9" ht="16.5">
      <c r="A59" s="32" t="s">
        <v>15</v>
      </c>
      <c r="B59" s="32">
        <v>374</v>
      </c>
      <c r="C59" s="32">
        <v>157</v>
      </c>
      <c r="D59" s="32">
        <v>217</v>
      </c>
      <c r="E59" s="32">
        <v>499</v>
      </c>
      <c r="F59" s="32">
        <v>220</v>
      </c>
      <c r="G59" s="32">
        <v>279</v>
      </c>
    </row>
    <row r="60" spans="1:9" ht="16.5">
      <c r="A60" s="32" t="s">
        <v>16</v>
      </c>
      <c r="B60" s="32">
        <v>101</v>
      </c>
      <c r="C60" s="32">
        <v>63</v>
      </c>
      <c r="D60" s="32">
        <v>38</v>
      </c>
      <c r="E60" s="32">
        <v>410</v>
      </c>
      <c r="F60" s="32">
        <v>305</v>
      </c>
      <c r="G60" s="32">
        <v>105</v>
      </c>
    </row>
    <row r="61" spans="1:9" ht="16.5">
      <c r="A61" s="32" t="s">
        <v>17</v>
      </c>
      <c r="B61" s="32">
        <v>182</v>
      </c>
      <c r="C61" s="32">
        <v>121</v>
      </c>
      <c r="D61" s="32">
        <v>61</v>
      </c>
      <c r="E61" s="32">
        <v>745</v>
      </c>
      <c r="F61" s="32">
        <v>583</v>
      </c>
      <c r="G61" s="32">
        <v>162</v>
      </c>
    </row>
    <row r="62" spans="1:9" ht="16.5">
      <c r="A62" s="32" t="s">
        <v>18</v>
      </c>
      <c r="B62" s="32">
        <v>94</v>
      </c>
      <c r="C62" s="32">
        <v>63</v>
      </c>
      <c r="D62" s="32">
        <v>31</v>
      </c>
      <c r="E62" s="32">
        <v>510</v>
      </c>
      <c r="F62" s="32">
        <v>318</v>
      </c>
      <c r="G62" s="32">
        <v>192</v>
      </c>
    </row>
    <row r="65" spans="1:9">
      <c r="A65" s="50" t="s">
        <v>28</v>
      </c>
      <c r="B65" s="51"/>
      <c r="C65" s="51"/>
      <c r="D65" s="51"/>
      <c r="E65" s="51"/>
      <c r="F65" s="51"/>
      <c r="G65" s="51"/>
      <c r="H65" s="51"/>
      <c r="I65" s="51"/>
    </row>
    <row r="66" spans="1:9">
      <c r="A66" s="50" t="s">
        <v>22</v>
      </c>
      <c r="B66" s="51"/>
      <c r="C66" s="51"/>
      <c r="D66" s="51"/>
      <c r="E66" s="51"/>
      <c r="F66" s="51"/>
      <c r="G66" s="51"/>
      <c r="H66" s="51"/>
      <c r="I66" s="51"/>
    </row>
    <row r="69" spans="1:9">
      <c r="A69" s="52" t="s">
        <v>2</v>
      </c>
      <c r="B69" s="51"/>
      <c r="C69" s="51"/>
      <c r="D69" s="51"/>
      <c r="E69" s="51"/>
      <c r="F69" s="51"/>
      <c r="G69" s="51"/>
      <c r="H69" s="51"/>
      <c r="I69" s="51"/>
    </row>
    <row r="71" spans="1:9">
      <c r="A71" s="53" t="s">
        <v>3</v>
      </c>
      <c r="B71" s="55" t="s">
        <v>4</v>
      </c>
      <c r="C71" s="56"/>
      <c r="D71" s="57"/>
      <c r="E71" s="55" t="s">
        <v>5</v>
      </c>
      <c r="F71" s="56"/>
      <c r="G71" s="57"/>
    </row>
    <row r="72" spans="1:9">
      <c r="A72" s="54"/>
      <c r="B72" s="29" t="s">
        <v>6</v>
      </c>
      <c r="C72" s="29" t="s">
        <v>7</v>
      </c>
      <c r="D72" s="29" t="s">
        <v>8</v>
      </c>
      <c r="E72" s="29" t="s">
        <v>6</v>
      </c>
      <c r="F72" s="29" t="s">
        <v>7</v>
      </c>
      <c r="G72" s="29" t="s">
        <v>8</v>
      </c>
    </row>
    <row r="73" spans="1:9" ht="16.5">
      <c r="A73" s="30" t="s">
        <v>9</v>
      </c>
      <c r="B73" s="30" t="s">
        <v>9</v>
      </c>
      <c r="C73" s="30" t="s">
        <v>9</v>
      </c>
      <c r="D73" s="30" t="s">
        <v>9</v>
      </c>
      <c r="E73" s="30" t="s">
        <v>9</v>
      </c>
      <c r="F73" s="30" t="s">
        <v>9</v>
      </c>
      <c r="G73" s="30" t="s">
        <v>9</v>
      </c>
    </row>
    <row r="74" spans="1:9" ht="16.5">
      <c r="A74" s="31" t="s">
        <v>10</v>
      </c>
      <c r="B74" s="31">
        <v>596</v>
      </c>
      <c r="C74" s="31">
        <v>312</v>
      </c>
      <c r="D74" s="31">
        <v>284</v>
      </c>
      <c r="E74" s="31">
        <v>2963</v>
      </c>
      <c r="F74" s="31">
        <v>1758</v>
      </c>
      <c r="G74" s="31">
        <v>1205</v>
      </c>
    </row>
    <row r="75" spans="1:9" ht="16.5">
      <c r="A75" s="32" t="s">
        <v>11</v>
      </c>
      <c r="B75" s="32">
        <v>8</v>
      </c>
      <c r="C75" s="32">
        <v>6</v>
      </c>
      <c r="D75" s="32">
        <v>2</v>
      </c>
      <c r="E75" s="32">
        <v>26</v>
      </c>
      <c r="F75" s="32">
        <v>13</v>
      </c>
      <c r="G75" s="32">
        <v>13</v>
      </c>
    </row>
    <row r="76" spans="1:9" ht="16.5">
      <c r="A76" s="32" t="s">
        <v>12</v>
      </c>
      <c r="B76" s="32">
        <v>4</v>
      </c>
      <c r="C76" s="32">
        <v>2</v>
      </c>
      <c r="D76" s="32">
        <v>2</v>
      </c>
      <c r="E76" s="32">
        <v>74</v>
      </c>
      <c r="F76" s="32">
        <v>21</v>
      </c>
      <c r="G76" s="32">
        <v>53</v>
      </c>
    </row>
    <row r="77" spans="1:9" ht="16.5">
      <c r="A77" s="32" t="s">
        <v>13</v>
      </c>
      <c r="B77" s="32">
        <v>103</v>
      </c>
      <c r="C77" s="32">
        <v>46</v>
      </c>
      <c r="D77" s="32">
        <v>57</v>
      </c>
      <c r="E77" s="32">
        <v>368</v>
      </c>
      <c r="F77" s="32">
        <v>173</v>
      </c>
      <c r="G77" s="32">
        <v>195</v>
      </c>
    </row>
    <row r="78" spans="1:9" ht="16.5">
      <c r="A78" s="32" t="s">
        <v>14</v>
      </c>
      <c r="B78" s="32">
        <v>85</v>
      </c>
      <c r="C78" s="32">
        <v>42</v>
      </c>
      <c r="D78" s="32">
        <v>43</v>
      </c>
      <c r="E78" s="32">
        <v>260</v>
      </c>
      <c r="F78" s="32">
        <v>122</v>
      </c>
      <c r="G78" s="32">
        <v>138</v>
      </c>
    </row>
    <row r="79" spans="1:9" ht="16.5">
      <c r="A79" s="32" t="s">
        <v>15</v>
      </c>
      <c r="B79" s="32">
        <v>110</v>
      </c>
      <c r="C79" s="32">
        <v>40</v>
      </c>
      <c r="D79" s="32">
        <v>70</v>
      </c>
      <c r="E79" s="32">
        <v>445</v>
      </c>
      <c r="F79" s="32">
        <v>187</v>
      </c>
      <c r="G79" s="32">
        <v>258</v>
      </c>
    </row>
    <row r="80" spans="1:9" ht="16.5">
      <c r="A80" s="32" t="s">
        <v>16</v>
      </c>
      <c r="B80" s="32">
        <v>81</v>
      </c>
      <c r="C80" s="32">
        <v>43</v>
      </c>
      <c r="D80" s="32">
        <v>38</v>
      </c>
      <c r="E80" s="32">
        <v>435</v>
      </c>
      <c r="F80" s="32">
        <v>290</v>
      </c>
      <c r="G80" s="32">
        <v>145</v>
      </c>
    </row>
    <row r="81" spans="1:9" ht="16.5">
      <c r="A81" s="32" t="s">
        <v>17</v>
      </c>
      <c r="B81" s="32">
        <v>154</v>
      </c>
      <c r="C81" s="32">
        <v>104</v>
      </c>
      <c r="D81" s="32">
        <v>50</v>
      </c>
      <c r="E81" s="32">
        <v>947</v>
      </c>
      <c r="F81" s="32">
        <v>703</v>
      </c>
      <c r="G81" s="32">
        <v>244</v>
      </c>
    </row>
    <row r="82" spans="1:9" ht="16.5">
      <c r="A82" s="32" t="s">
        <v>18</v>
      </c>
      <c r="B82" s="32">
        <v>51</v>
      </c>
      <c r="C82" s="32">
        <v>29</v>
      </c>
      <c r="D82" s="32">
        <v>22</v>
      </c>
      <c r="E82" s="32">
        <v>408</v>
      </c>
      <c r="F82" s="32">
        <v>249</v>
      </c>
      <c r="G82" s="32">
        <v>159</v>
      </c>
    </row>
    <row r="85" spans="1:9">
      <c r="A85" s="50" t="s">
        <v>28</v>
      </c>
      <c r="B85" s="51"/>
      <c r="C85" s="51"/>
      <c r="D85" s="51"/>
      <c r="E85" s="51"/>
      <c r="F85" s="51"/>
      <c r="G85" s="51"/>
      <c r="H85" s="51"/>
      <c r="I85" s="51"/>
    </row>
    <row r="86" spans="1:9">
      <c r="A86" s="50" t="s">
        <v>21</v>
      </c>
      <c r="B86" s="51"/>
      <c r="C86" s="51"/>
      <c r="D86" s="51"/>
      <c r="E86" s="51"/>
      <c r="F86" s="51"/>
      <c r="G86" s="51"/>
      <c r="H86" s="51"/>
      <c r="I86" s="51"/>
    </row>
    <row r="89" spans="1:9">
      <c r="A89" s="52" t="s">
        <v>2</v>
      </c>
      <c r="B89" s="51"/>
      <c r="C89" s="51"/>
      <c r="D89" s="51"/>
      <c r="E89" s="51"/>
      <c r="F89" s="51"/>
      <c r="G89" s="51"/>
      <c r="H89" s="51"/>
      <c r="I89" s="51"/>
    </row>
    <row r="91" spans="1:9">
      <c r="A91" s="53" t="s">
        <v>3</v>
      </c>
      <c r="B91" s="55" t="s">
        <v>4</v>
      </c>
      <c r="C91" s="56"/>
      <c r="D91" s="57"/>
      <c r="E91" s="55" t="s">
        <v>5</v>
      </c>
      <c r="F91" s="56"/>
      <c r="G91" s="57"/>
    </row>
    <row r="92" spans="1:9">
      <c r="A92" s="54"/>
      <c r="B92" s="29" t="s">
        <v>6</v>
      </c>
      <c r="C92" s="29" t="s">
        <v>7</v>
      </c>
      <c r="D92" s="29" t="s">
        <v>8</v>
      </c>
      <c r="E92" s="29" t="s">
        <v>6</v>
      </c>
      <c r="F92" s="29" t="s">
        <v>7</v>
      </c>
      <c r="G92" s="29" t="s">
        <v>8</v>
      </c>
    </row>
    <row r="93" spans="1:9" ht="16.5">
      <c r="A93" s="30" t="s">
        <v>9</v>
      </c>
      <c r="B93" s="30" t="s">
        <v>9</v>
      </c>
      <c r="C93" s="30" t="s">
        <v>9</v>
      </c>
      <c r="D93" s="30" t="s">
        <v>9</v>
      </c>
      <c r="E93" s="30" t="s">
        <v>9</v>
      </c>
      <c r="F93" s="30" t="s">
        <v>9</v>
      </c>
      <c r="G93" s="30" t="s">
        <v>9</v>
      </c>
    </row>
    <row r="94" spans="1:9" ht="16.5">
      <c r="A94" s="31" t="s">
        <v>10</v>
      </c>
      <c r="B94" s="31">
        <v>720</v>
      </c>
      <c r="C94" s="31">
        <v>425</v>
      </c>
      <c r="D94" s="31">
        <v>295</v>
      </c>
      <c r="E94" s="31">
        <v>2171</v>
      </c>
      <c r="F94" s="31">
        <v>1341</v>
      </c>
      <c r="G94" s="31">
        <v>830</v>
      </c>
    </row>
    <row r="95" spans="1:9" ht="16.5">
      <c r="A95" s="32" t="s">
        <v>11</v>
      </c>
      <c r="B95" s="32">
        <v>9</v>
      </c>
      <c r="C95" s="32">
        <v>4</v>
      </c>
      <c r="D95" s="32">
        <v>5</v>
      </c>
      <c r="E95" s="32">
        <v>24</v>
      </c>
      <c r="F95" s="32">
        <v>6</v>
      </c>
      <c r="G95" s="32">
        <v>18</v>
      </c>
    </row>
    <row r="96" spans="1:9" ht="16.5">
      <c r="A96" s="32" t="s">
        <v>12</v>
      </c>
      <c r="B96" s="32">
        <v>5</v>
      </c>
      <c r="C96" s="32">
        <v>1</v>
      </c>
      <c r="D96" s="32">
        <v>4</v>
      </c>
      <c r="E96" s="32">
        <v>91</v>
      </c>
      <c r="F96" s="32">
        <v>48</v>
      </c>
      <c r="G96" s="32">
        <v>43</v>
      </c>
    </row>
    <row r="97" spans="1:7" ht="16.5">
      <c r="A97" s="32" t="s">
        <v>13</v>
      </c>
      <c r="B97" s="32">
        <v>50</v>
      </c>
      <c r="C97" s="32">
        <v>25</v>
      </c>
      <c r="D97" s="32">
        <v>25</v>
      </c>
      <c r="E97" s="32">
        <v>208</v>
      </c>
      <c r="F97" s="32">
        <v>118</v>
      </c>
      <c r="G97" s="32">
        <v>90</v>
      </c>
    </row>
    <row r="98" spans="1:7" ht="16.5">
      <c r="A98" s="32" t="s">
        <v>14</v>
      </c>
      <c r="B98" s="32">
        <v>164</v>
      </c>
      <c r="C98" s="32">
        <v>85</v>
      </c>
      <c r="D98" s="32">
        <v>79</v>
      </c>
      <c r="E98" s="32">
        <v>302</v>
      </c>
      <c r="F98" s="32">
        <v>151</v>
      </c>
      <c r="G98" s="32">
        <v>151</v>
      </c>
    </row>
    <row r="99" spans="1:7" ht="16.5">
      <c r="A99" s="32" t="s">
        <v>15</v>
      </c>
      <c r="B99" s="32">
        <v>79</v>
      </c>
      <c r="C99" s="32">
        <v>47</v>
      </c>
      <c r="D99" s="32">
        <v>32</v>
      </c>
      <c r="E99" s="32">
        <v>158</v>
      </c>
      <c r="F99" s="32">
        <v>77</v>
      </c>
      <c r="G99" s="32">
        <v>81</v>
      </c>
    </row>
    <row r="100" spans="1:7" ht="16.5">
      <c r="A100" s="32" t="s">
        <v>16</v>
      </c>
      <c r="B100" s="32">
        <v>94</v>
      </c>
      <c r="C100" s="32">
        <v>55</v>
      </c>
      <c r="D100" s="32">
        <v>39</v>
      </c>
      <c r="E100" s="32">
        <v>337</v>
      </c>
      <c r="F100" s="32">
        <v>235</v>
      </c>
      <c r="G100" s="32">
        <v>102</v>
      </c>
    </row>
    <row r="101" spans="1:7" ht="16.5">
      <c r="A101" s="32" t="s">
        <v>17</v>
      </c>
      <c r="B101" s="32">
        <v>244</v>
      </c>
      <c r="C101" s="32">
        <v>162</v>
      </c>
      <c r="D101" s="32">
        <v>82</v>
      </c>
      <c r="E101" s="32">
        <v>740</v>
      </c>
      <c r="F101" s="32">
        <v>538</v>
      </c>
      <c r="G101" s="32">
        <v>202</v>
      </c>
    </row>
    <row r="102" spans="1:7" ht="16.5">
      <c r="A102" s="32" t="s">
        <v>18</v>
      </c>
      <c r="B102" s="32">
        <v>75</v>
      </c>
      <c r="C102" s="32">
        <v>46</v>
      </c>
      <c r="D102" s="32">
        <v>29</v>
      </c>
      <c r="E102" s="32">
        <v>311</v>
      </c>
      <c r="F102" s="32">
        <v>168</v>
      </c>
      <c r="G102" s="32">
        <v>143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2DB1-69EE-4CE8-ABBE-5BEE556BDF5B}">
  <dimension ref="A1:I102"/>
  <sheetViews>
    <sheetView showGridLines="0" tabSelected="1" workbookViewId="0">
      <selection activeCell="M7" sqref="M7"/>
    </sheetView>
  </sheetViews>
  <sheetFormatPr baseColWidth="10" defaultRowHeight="15"/>
  <cols>
    <col min="1" max="1" width="23.7109375" customWidth="1"/>
    <col min="2" max="7" width="15.5703125" customWidth="1"/>
  </cols>
  <sheetData>
    <row r="1" spans="1:9" s="28" customFormat="1" ht="33.75" customHeight="1">
      <c r="A1" s="51"/>
      <c r="B1" s="51"/>
      <c r="C1" s="51"/>
      <c r="D1" s="51"/>
      <c r="E1" s="51"/>
      <c r="F1" s="51"/>
      <c r="G1" s="51"/>
      <c r="H1" s="51"/>
      <c r="I1" s="51"/>
    </row>
    <row r="2" spans="1:9" s="28" customFormat="1" ht="23.65" customHeight="1"/>
    <row r="3" spans="1:9" s="28" customFormat="1" ht="46.5" customHeight="1">
      <c r="A3" s="58" t="s">
        <v>27</v>
      </c>
      <c r="B3" s="51"/>
      <c r="C3" s="51"/>
      <c r="D3" s="51"/>
      <c r="E3" s="51"/>
      <c r="F3" s="51"/>
      <c r="G3" s="51"/>
      <c r="H3" s="51"/>
      <c r="I3" s="51"/>
    </row>
    <row r="4" spans="1:9" s="28" customFormat="1" ht="5.0999999999999996" customHeight="1"/>
    <row r="5" spans="1:9" s="28" customFormat="1" ht="18" customHeight="1">
      <c r="A5" s="50" t="s">
        <v>29</v>
      </c>
      <c r="B5" s="51"/>
      <c r="C5" s="51"/>
      <c r="D5" s="51"/>
      <c r="E5" s="51"/>
      <c r="F5" s="51"/>
      <c r="G5" s="51"/>
      <c r="H5" s="51"/>
      <c r="I5" s="51"/>
    </row>
    <row r="6" spans="1:9" s="28" customFormat="1" ht="18" customHeight="1">
      <c r="A6" s="50" t="s">
        <v>1</v>
      </c>
      <c r="B6" s="51"/>
      <c r="C6" s="51"/>
      <c r="D6" s="51"/>
      <c r="E6" s="51"/>
      <c r="F6" s="51"/>
      <c r="G6" s="51"/>
      <c r="H6" s="51"/>
      <c r="I6" s="51"/>
    </row>
    <row r="7" spans="1:9" s="28" customFormat="1" ht="12.2" customHeight="1"/>
    <row r="8" spans="1:9" s="28" customFormat="1" ht="15.4" customHeight="1"/>
    <row r="9" spans="1:9" s="28" customFormat="1" ht="18" customHeight="1">
      <c r="A9" s="52" t="s">
        <v>2</v>
      </c>
      <c r="B9" s="51"/>
      <c r="C9" s="51"/>
      <c r="D9" s="51"/>
      <c r="E9" s="51"/>
      <c r="F9" s="51"/>
      <c r="G9" s="51"/>
      <c r="H9" s="51"/>
      <c r="I9" s="51"/>
    </row>
    <row r="10" spans="1:9" s="28" customFormat="1" ht="8.4499999999999993" customHeight="1"/>
    <row r="11" spans="1:9" s="28" customFormat="1">
      <c r="A11" s="53" t="s">
        <v>3</v>
      </c>
      <c r="B11" s="55" t="s">
        <v>4</v>
      </c>
      <c r="C11" s="56"/>
      <c r="D11" s="57"/>
      <c r="E11" s="55" t="s">
        <v>5</v>
      </c>
      <c r="F11" s="56"/>
      <c r="G11" s="57"/>
    </row>
    <row r="12" spans="1:9" s="28" customFormat="1">
      <c r="A12" s="54"/>
      <c r="B12" s="29" t="s">
        <v>6</v>
      </c>
      <c r="C12" s="29" t="s">
        <v>7</v>
      </c>
      <c r="D12" s="29" t="s">
        <v>8</v>
      </c>
      <c r="E12" s="29" t="s">
        <v>6</v>
      </c>
      <c r="F12" s="29" t="s">
        <v>7</v>
      </c>
      <c r="G12" s="29" t="s">
        <v>8</v>
      </c>
    </row>
    <row r="13" spans="1:9" s="28" customFormat="1" ht="19.5" customHeight="1">
      <c r="A13" s="30" t="s">
        <v>9</v>
      </c>
      <c r="B13" s="30" t="s">
        <v>9</v>
      </c>
      <c r="C13" s="30" t="s">
        <v>9</v>
      </c>
      <c r="D13" s="30" t="s">
        <v>9</v>
      </c>
      <c r="E13" s="30" t="s">
        <v>9</v>
      </c>
      <c r="F13" s="30" t="s">
        <v>9</v>
      </c>
      <c r="G13" s="30" t="s">
        <v>9</v>
      </c>
    </row>
    <row r="14" spans="1:9" s="28" customFormat="1" ht="19.5" customHeight="1">
      <c r="A14" s="31" t="s">
        <v>10</v>
      </c>
      <c r="B14" s="31">
        <v>3730</v>
      </c>
      <c r="C14" s="31">
        <v>2040</v>
      </c>
      <c r="D14" s="31">
        <v>1690</v>
      </c>
      <c r="E14" s="31">
        <v>14653</v>
      </c>
      <c r="F14" s="31">
        <v>8670</v>
      </c>
      <c r="G14" s="31">
        <v>5983</v>
      </c>
    </row>
    <row r="15" spans="1:9" s="28" customFormat="1" ht="19.5" customHeight="1">
      <c r="A15" s="32" t="s">
        <v>11</v>
      </c>
      <c r="B15" s="32">
        <v>27</v>
      </c>
      <c r="C15" s="32">
        <v>10</v>
      </c>
      <c r="D15" s="32">
        <v>17</v>
      </c>
      <c r="E15" s="32">
        <v>88</v>
      </c>
      <c r="F15" s="32">
        <v>35</v>
      </c>
      <c r="G15" s="32">
        <v>53</v>
      </c>
    </row>
    <row r="16" spans="1:9" s="28" customFormat="1" ht="19.5" customHeight="1">
      <c r="A16" s="32" t="s">
        <v>12</v>
      </c>
      <c r="B16" s="32">
        <v>18</v>
      </c>
      <c r="C16" s="32">
        <v>10</v>
      </c>
      <c r="D16" s="32">
        <v>8</v>
      </c>
      <c r="E16" s="32">
        <v>503</v>
      </c>
      <c r="F16" s="32">
        <v>244</v>
      </c>
      <c r="G16" s="32">
        <v>259</v>
      </c>
    </row>
    <row r="17" spans="1:9" s="28" customFormat="1" ht="19.5" customHeight="1">
      <c r="A17" s="32" t="s">
        <v>13</v>
      </c>
      <c r="B17" s="32">
        <v>243</v>
      </c>
      <c r="C17" s="32">
        <v>137</v>
      </c>
      <c r="D17" s="32">
        <v>106</v>
      </c>
      <c r="E17" s="32">
        <v>1222</v>
      </c>
      <c r="F17" s="32">
        <v>618</v>
      </c>
      <c r="G17" s="32">
        <v>604</v>
      </c>
    </row>
    <row r="18" spans="1:9" s="28" customFormat="1" ht="19.5" customHeight="1">
      <c r="A18" s="32" t="s">
        <v>14</v>
      </c>
      <c r="B18" s="32">
        <v>1109</v>
      </c>
      <c r="C18" s="32">
        <v>540</v>
      </c>
      <c r="D18" s="32">
        <v>569</v>
      </c>
      <c r="E18" s="32">
        <v>2187</v>
      </c>
      <c r="F18" s="32">
        <v>1098</v>
      </c>
      <c r="G18" s="32">
        <v>1089</v>
      </c>
    </row>
    <row r="19" spans="1:9" s="28" customFormat="1" ht="19.5" customHeight="1">
      <c r="A19" s="32" t="s">
        <v>15</v>
      </c>
      <c r="B19" s="32">
        <v>571</v>
      </c>
      <c r="C19" s="32">
        <v>301</v>
      </c>
      <c r="D19" s="32">
        <v>270</v>
      </c>
      <c r="E19" s="32">
        <v>2042</v>
      </c>
      <c r="F19" s="32">
        <v>996</v>
      </c>
      <c r="G19" s="32">
        <v>1046</v>
      </c>
    </row>
    <row r="20" spans="1:9" s="28" customFormat="1" ht="19.5" customHeight="1">
      <c r="A20" s="32" t="s">
        <v>16</v>
      </c>
      <c r="B20" s="32">
        <v>504</v>
      </c>
      <c r="C20" s="32">
        <v>294</v>
      </c>
      <c r="D20" s="32">
        <v>210</v>
      </c>
      <c r="E20" s="32">
        <v>2157</v>
      </c>
      <c r="F20" s="32">
        <v>1508</v>
      </c>
      <c r="G20" s="32">
        <v>649</v>
      </c>
    </row>
    <row r="21" spans="1:9" s="28" customFormat="1" ht="19.5" customHeight="1">
      <c r="A21" s="32" t="s">
        <v>17</v>
      </c>
      <c r="B21" s="32">
        <v>875</v>
      </c>
      <c r="C21" s="32">
        <v>531</v>
      </c>
      <c r="D21" s="32">
        <v>344</v>
      </c>
      <c r="E21" s="32">
        <v>4293</v>
      </c>
      <c r="F21" s="32">
        <v>2910</v>
      </c>
      <c r="G21" s="32">
        <v>1383</v>
      </c>
    </row>
    <row r="22" spans="1:9" s="28" customFormat="1" ht="19.5" customHeight="1">
      <c r="A22" s="32" t="s">
        <v>18</v>
      </c>
      <c r="B22" s="32">
        <v>383</v>
      </c>
      <c r="C22" s="32">
        <v>217</v>
      </c>
      <c r="D22" s="32">
        <v>166</v>
      </c>
      <c r="E22" s="32">
        <v>2161</v>
      </c>
      <c r="F22" s="32">
        <v>1261</v>
      </c>
      <c r="G22" s="32">
        <v>900</v>
      </c>
    </row>
    <row r="25" spans="1:9">
      <c r="A25" s="50" t="s">
        <v>29</v>
      </c>
      <c r="B25" s="51"/>
      <c r="C25" s="51"/>
      <c r="D25" s="51"/>
      <c r="E25" s="51"/>
      <c r="F25" s="51"/>
      <c r="G25" s="51"/>
      <c r="H25" s="51"/>
      <c r="I25" s="51"/>
    </row>
    <row r="26" spans="1:9">
      <c r="A26" s="50" t="s">
        <v>19</v>
      </c>
      <c r="B26" s="51"/>
      <c r="C26" s="51"/>
      <c r="D26" s="51"/>
      <c r="E26" s="51"/>
      <c r="F26" s="51"/>
      <c r="G26" s="51"/>
      <c r="H26" s="51"/>
      <c r="I26" s="51"/>
    </row>
    <row r="27" spans="1:9">
      <c r="A27" s="28"/>
      <c r="B27" s="28"/>
      <c r="C27" s="28"/>
      <c r="D27" s="28"/>
      <c r="E27" s="28"/>
      <c r="F27" s="28"/>
      <c r="G27" s="28"/>
      <c r="H27" s="28"/>
      <c r="I27" s="28"/>
    </row>
    <row r="28" spans="1:9">
      <c r="A28" s="28"/>
      <c r="B28" s="28"/>
      <c r="C28" s="28"/>
      <c r="D28" s="28"/>
      <c r="E28" s="28"/>
      <c r="F28" s="28"/>
      <c r="G28" s="28"/>
      <c r="H28" s="28"/>
      <c r="I28" s="28"/>
    </row>
    <row r="29" spans="1:9">
      <c r="A29" s="52" t="s">
        <v>2</v>
      </c>
      <c r="B29" s="51"/>
      <c r="C29" s="51"/>
      <c r="D29" s="51"/>
      <c r="E29" s="51"/>
      <c r="F29" s="51"/>
      <c r="G29" s="51"/>
      <c r="H29" s="51"/>
      <c r="I29" s="51"/>
    </row>
    <row r="30" spans="1:9">
      <c r="A30" s="28"/>
      <c r="B30" s="28"/>
      <c r="C30" s="28"/>
      <c r="D30" s="28"/>
      <c r="E30" s="28"/>
      <c r="F30" s="28"/>
      <c r="G30" s="28"/>
      <c r="H30" s="28"/>
      <c r="I30" s="28"/>
    </row>
    <row r="31" spans="1:9">
      <c r="A31" s="53" t="s">
        <v>3</v>
      </c>
      <c r="B31" s="55" t="s">
        <v>4</v>
      </c>
      <c r="C31" s="56"/>
      <c r="D31" s="57"/>
      <c r="E31" s="55" t="s">
        <v>5</v>
      </c>
      <c r="F31" s="56"/>
      <c r="G31" s="57"/>
      <c r="H31" s="28"/>
      <c r="I31" s="28"/>
    </row>
    <row r="32" spans="1:9">
      <c r="A32" s="54"/>
      <c r="B32" s="29" t="s">
        <v>6</v>
      </c>
      <c r="C32" s="29" t="s">
        <v>7</v>
      </c>
      <c r="D32" s="29" t="s">
        <v>8</v>
      </c>
      <c r="E32" s="29" t="s">
        <v>6</v>
      </c>
      <c r="F32" s="29" t="s">
        <v>7</v>
      </c>
      <c r="G32" s="29" t="s">
        <v>8</v>
      </c>
      <c r="H32" s="28"/>
      <c r="I32" s="28"/>
    </row>
    <row r="33" spans="1:9" ht="16.5">
      <c r="A33" s="30" t="s">
        <v>9</v>
      </c>
      <c r="B33" s="30" t="s">
        <v>9</v>
      </c>
      <c r="C33" s="30" t="s">
        <v>9</v>
      </c>
      <c r="D33" s="30" t="s">
        <v>9</v>
      </c>
      <c r="E33" s="30" t="s">
        <v>9</v>
      </c>
      <c r="F33" s="30" t="s">
        <v>9</v>
      </c>
      <c r="G33" s="30" t="s">
        <v>9</v>
      </c>
      <c r="H33" s="28"/>
      <c r="I33" s="28"/>
    </row>
    <row r="34" spans="1:9" ht="16.5">
      <c r="A34" s="31" t="s">
        <v>10</v>
      </c>
      <c r="B34" s="31">
        <v>1855</v>
      </c>
      <c r="C34" s="31">
        <v>1003</v>
      </c>
      <c r="D34" s="31">
        <v>852</v>
      </c>
      <c r="E34" s="31">
        <v>6685</v>
      </c>
      <c r="F34" s="31">
        <v>3904</v>
      </c>
      <c r="G34" s="31">
        <v>2781</v>
      </c>
      <c r="H34" s="28"/>
      <c r="I34" s="28"/>
    </row>
    <row r="35" spans="1:9" ht="16.5">
      <c r="A35" s="32" t="s">
        <v>11</v>
      </c>
      <c r="B35" s="32">
        <v>8</v>
      </c>
      <c r="C35" s="32">
        <v>4</v>
      </c>
      <c r="D35" s="32">
        <v>4</v>
      </c>
      <c r="E35" s="32">
        <v>30</v>
      </c>
      <c r="F35" s="32">
        <v>18</v>
      </c>
      <c r="G35" s="32">
        <v>12</v>
      </c>
      <c r="H35" s="28"/>
      <c r="I35" s="28"/>
    </row>
    <row r="36" spans="1:9" ht="16.5">
      <c r="A36" s="32" t="s">
        <v>12</v>
      </c>
      <c r="B36" s="32">
        <v>9</v>
      </c>
      <c r="C36" s="32">
        <v>5</v>
      </c>
      <c r="D36" s="32">
        <v>4</v>
      </c>
      <c r="E36" s="32">
        <v>219</v>
      </c>
      <c r="F36" s="32">
        <v>131</v>
      </c>
      <c r="G36" s="32">
        <v>88</v>
      </c>
      <c r="H36" s="28"/>
      <c r="I36" s="28"/>
    </row>
    <row r="37" spans="1:9" ht="16.5">
      <c r="A37" s="32" t="s">
        <v>13</v>
      </c>
      <c r="B37" s="32">
        <v>119</v>
      </c>
      <c r="C37" s="32">
        <v>68</v>
      </c>
      <c r="D37" s="32">
        <v>51</v>
      </c>
      <c r="E37" s="32">
        <v>504</v>
      </c>
      <c r="F37" s="32">
        <v>257</v>
      </c>
      <c r="G37" s="32">
        <v>247</v>
      </c>
      <c r="H37" s="28"/>
      <c r="I37" s="28"/>
    </row>
    <row r="38" spans="1:9" ht="16.5">
      <c r="A38" s="32" t="s">
        <v>14</v>
      </c>
      <c r="B38" s="32">
        <v>524</v>
      </c>
      <c r="C38" s="32">
        <v>247</v>
      </c>
      <c r="D38" s="32">
        <v>277</v>
      </c>
      <c r="E38" s="32">
        <v>858</v>
      </c>
      <c r="F38" s="32">
        <v>413</v>
      </c>
      <c r="G38" s="32">
        <v>445</v>
      </c>
      <c r="H38" s="28"/>
      <c r="I38" s="28"/>
    </row>
    <row r="39" spans="1:9" ht="16.5">
      <c r="A39" s="32" t="s">
        <v>15</v>
      </c>
      <c r="B39" s="32">
        <v>367</v>
      </c>
      <c r="C39" s="32">
        <v>192</v>
      </c>
      <c r="D39" s="32">
        <v>175</v>
      </c>
      <c r="E39" s="32">
        <v>888</v>
      </c>
      <c r="F39" s="32">
        <v>440</v>
      </c>
      <c r="G39" s="32">
        <v>448</v>
      </c>
      <c r="H39" s="28"/>
      <c r="I39" s="28"/>
    </row>
    <row r="40" spans="1:9" ht="16.5">
      <c r="A40" s="32" t="s">
        <v>16</v>
      </c>
      <c r="B40" s="32">
        <v>248</v>
      </c>
      <c r="C40" s="32">
        <v>143</v>
      </c>
      <c r="D40" s="32">
        <v>105</v>
      </c>
      <c r="E40" s="32">
        <v>1012</v>
      </c>
      <c r="F40" s="32">
        <v>680</v>
      </c>
      <c r="G40" s="32">
        <v>332</v>
      </c>
      <c r="H40" s="28"/>
      <c r="I40" s="28"/>
    </row>
    <row r="41" spans="1:9" ht="16.5">
      <c r="A41" s="32" t="s">
        <v>17</v>
      </c>
      <c r="B41" s="32">
        <v>400</v>
      </c>
      <c r="C41" s="32">
        <v>249</v>
      </c>
      <c r="D41" s="32">
        <v>151</v>
      </c>
      <c r="E41" s="32">
        <v>2147</v>
      </c>
      <c r="F41" s="32">
        <v>1370</v>
      </c>
      <c r="G41" s="32">
        <v>777</v>
      </c>
      <c r="H41" s="28"/>
      <c r="I41" s="28"/>
    </row>
    <row r="42" spans="1:9" ht="16.5">
      <c r="A42" s="32" t="s">
        <v>18</v>
      </c>
      <c r="B42" s="32">
        <v>180</v>
      </c>
      <c r="C42" s="32">
        <v>95</v>
      </c>
      <c r="D42" s="32">
        <v>85</v>
      </c>
      <c r="E42" s="32">
        <v>1027</v>
      </c>
      <c r="F42" s="32">
        <v>595</v>
      </c>
      <c r="G42" s="32">
        <v>432</v>
      </c>
      <c r="H42" s="28"/>
      <c r="I42" s="28"/>
    </row>
    <row r="45" spans="1:9">
      <c r="A45" s="50" t="s">
        <v>29</v>
      </c>
      <c r="B45" s="51"/>
      <c r="C45" s="51"/>
      <c r="D45" s="51"/>
      <c r="E45" s="51"/>
      <c r="F45" s="51"/>
      <c r="G45" s="51"/>
      <c r="H45" s="51"/>
      <c r="I45" s="51"/>
    </row>
    <row r="46" spans="1:9">
      <c r="A46" s="50" t="s">
        <v>20</v>
      </c>
      <c r="B46" s="51"/>
      <c r="C46" s="51"/>
      <c r="D46" s="51"/>
      <c r="E46" s="51"/>
      <c r="F46" s="51"/>
      <c r="G46" s="51"/>
      <c r="H46" s="51"/>
      <c r="I46" s="51"/>
    </row>
    <row r="47" spans="1:9">
      <c r="A47" s="28"/>
      <c r="B47" s="28"/>
      <c r="C47" s="28"/>
      <c r="D47" s="28"/>
      <c r="E47" s="28"/>
      <c r="F47" s="28"/>
      <c r="G47" s="28"/>
      <c r="H47" s="28"/>
      <c r="I47" s="28"/>
    </row>
    <row r="48" spans="1:9">
      <c r="A48" s="28"/>
      <c r="B48" s="28"/>
      <c r="C48" s="28"/>
      <c r="D48" s="28"/>
      <c r="E48" s="28"/>
      <c r="F48" s="28"/>
      <c r="G48" s="28"/>
      <c r="H48" s="28"/>
      <c r="I48" s="28"/>
    </row>
    <row r="49" spans="1:9">
      <c r="A49" s="52" t="s">
        <v>2</v>
      </c>
      <c r="B49" s="51"/>
      <c r="C49" s="51"/>
      <c r="D49" s="51"/>
      <c r="E49" s="51"/>
      <c r="F49" s="51"/>
      <c r="G49" s="51"/>
      <c r="H49" s="51"/>
      <c r="I49" s="51"/>
    </row>
    <row r="50" spans="1:9">
      <c r="A50" s="28"/>
      <c r="B50" s="28"/>
      <c r="C50" s="28"/>
      <c r="D50" s="28"/>
      <c r="E50" s="28"/>
      <c r="F50" s="28"/>
      <c r="G50" s="28"/>
      <c r="H50" s="28"/>
      <c r="I50" s="28"/>
    </row>
    <row r="51" spans="1:9">
      <c r="A51" s="53" t="s">
        <v>3</v>
      </c>
      <c r="B51" s="55" t="s">
        <v>4</v>
      </c>
      <c r="C51" s="56"/>
      <c r="D51" s="57"/>
      <c r="E51" s="55" t="s">
        <v>5</v>
      </c>
      <c r="F51" s="56"/>
      <c r="G51" s="57"/>
      <c r="H51" s="28"/>
      <c r="I51" s="28"/>
    </row>
    <row r="52" spans="1:9">
      <c r="A52" s="54"/>
      <c r="B52" s="29" t="s">
        <v>6</v>
      </c>
      <c r="C52" s="29" t="s">
        <v>7</v>
      </c>
      <c r="D52" s="29" t="s">
        <v>8</v>
      </c>
      <c r="E52" s="29" t="s">
        <v>6</v>
      </c>
      <c r="F52" s="29" t="s">
        <v>7</v>
      </c>
      <c r="G52" s="29" t="s">
        <v>8</v>
      </c>
      <c r="H52" s="28"/>
      <c r="I52" s="28"/>
    </row>
    <row r="53" spans="1:9" ht="16.5">
      <c r="A53" s="30" t="s">
        <v>9</v>
      </c>
      <c r="B53" s="30" t="s">
        <v>9</v>
      </c>
      <c r="C53" s="30" t="s">
        <v>9</v>
      </c>
      <c r="D53" s="30" t="s">
        <v>9</v>
      </c>
      <c r="E53" s="30" t="s">
        <v>9</v>
      </c>
      <c r="F53" s="30" t="s">
        <v>9</v>
      </c>
      <c r="G53" s="30" t="s">
        <v>9</v>
      </c>
      <c r="H53" s="28"/>
      <c r="I53" s="28"/>
    </row>
    <row r="54" spans="1:9" ht="16.5">
      <c r="A54" s="31" t="s">
        <v>10</v>
      </c>
      <c r="B54" s="31">
        <v>746</v>
      </c>
      <c r="C54" s="31">
        <v>394</v>
      </c>
      <c r="D54" s="31">
        <v>352</v>
      </c>
      <c r="E54" s="31">
        <v>2746</v>
      </c>
      <c r="F54" s="31">
        <v>1704</v>
      </c>
      <c r="G54" s="31">
        <v>1042</v>
      </c>
      <c r="H54" s="28"/>
      <c r="I54" s="28"/>
    </row>
    <row r="55" spans="1:9" ht="16.5">
      <c r="A55" s="32" t="s">
        <v>11</v>
      </c>
      <c r="B55" s="32">
        <v>5</v>
      </c>
      <c r="C55" s="32">
        <v>3</v>
      </c>
      <c r="D55" s="32">
        <v>2</v>
      </c>
      <c r="E55" s="32">
        <v>20</v>
      </c>
      <c r="F55" s="32">
        <v>9</v>
      </c>
      <c r="G55" s="32">
        <v>11</v>
      </c>
      <c r="H55" s="28"/>
      <c r="I55" s="28"/>
    </row>
    <row r="56" spans="1:9" ht="16.5">
      <c r="A56" s="32" t="s">
        <v>12</v>
      </c>
      <c r="B56" s="32">
        <v>4</v>
      </c>
      <c r="C56" s="32">
        <v>2</v>
      </c>
      <c r="D56" s="32">
        <v>2</v>
      </c>
      <c r="E56" s="32">
        <v>117</v>
      </c>
      <c r="F56" s="32">
        <v>52</v>
      </c>
      <c r="G56" s="32">
        <v>65</v>
      </c>
      <c r="H56" s="28"/>
      <c r="I56" s="28"/>
    </row>
    <row r="57" spans="1:9" ht="16.5">
      <c r="A57" s="32" t="s">
        <v>13</v>
      </c>
      <c r="B57" s="32">
        <v>57</v>
      </c>
      <c r="C57" s="32">
        <v>29</v>
      </c>
      <c r="D57" s="32">
        <v>28</v>
      </c>
      <c r="E57" s="32">
        <v>259</v>
      </c>
      <c r="F57" s="32">
        <v>137</v>
      </c>
      <c r="G57" s="32">
        <v>122</v>
      </c>
      <c r="H57" s="28"/>
      <c r="I57" s="28"/>
    </row>
    <row r="58" spans="1:9" ht="16.5">
      <c r="A58" s="32" t="s">
        <v>14</v>
      </c>
      <c r="B58" s="32">
        <v>296</v>
      </c>
      <c r="C58" s="32">
        <v>142</v>
      </c>
      <c r="D58" s="32">
        <v>154</v>
      </c>
      <c r="E58" s="32">
        <v>470</v>
      </c>
      <c r="F58" s="32">
        <v>235</v>
      </c>
      <c r="G58" s="32">
        <v>235</v>
      </c>
      <c r="H58" s="28"/>
      <c r="I58" s="28"/>
    </row>
    <row r="59" spans="1:9" ht="16.5">
      <c r="A59" s="32" t="s">
        <v>15</v>
      </c>
      <c r="B59" s="32">
        <v>54</v>
      </c>
      <c r="C59" s="32">
        <v>31</v>
      </c>
      <c r="D59" s="32">
        <v>23</v>
      </c>
      <c r="E59" s="32">
        <v>191</v>
      </c>
      <c r="F59" s="32">
        <v>101</v>
      </c>
      <c r="G59" s="32">
        <v>90</v>
      </c>
      <c r="H59" s="28"/>
      <c r="I59" s="28"/>
    </row>
    <row r="60" spans="1:9" ht="16.5">
      <c r="A60" s="32" t="s">
        <v>16</v>
      </c>
      <c r="B60" s="32">
        <v>87</v>
      </c>
      <c r="C60" s="32">
        <v>46</v>
      </c>
      <c r="D60" s="32">
        <v>41</v>
      </c>
      <c r="E60" s="32">
        <v>487</v>
      </c>
      <c r="F60" s="32">
        <v>340</v>
      </c>
      <c r="G60" s="32">
        <v>147</v>
      </c>
      <c r="H60" s="28"/>
      <c r="I60" s="28"/>
    </row>
    <row r="61" spans="1:9" ht="16.5">
      <c r="A61" s="32" t="s">
        <v>17</v>
      </c>
      <c r="B61" s="32">
        <v>156</v>
      </c>
      <c r="C61" s="32">
        <v>91</v>
      </c>
      <c r="D61" s="32">
        <v>65</v>
      </c>
      <c r="E61" s="32">
        <v>728</v>
      </c>
      <c r="F61" s="32">
        <v>553</v>
      </c>
      <c r="G61" s="32">
        <v>175</v>
      </c>
      <c r="H61" s="28"/>
      <c r="I61" s="28"/>
    </row>
    <row r="62" spans="1:9" ht="16.5">
      <c r="A62" s="32" t="s">
        <v>18</v>
      </c>
      <c r="B62" s="32">
        <v>87</v>
      </c>
      <c r="C62" s="32">
        <v>50</v>
      </c>
      <c r="D62" s="32">
        <v>37</v>
      </c>
      <c r="E62" s="32">
        <v>474</v>
      </c>
      <c r="F62" s="32">
        <v>277</v>
      </c>
      <c r="G62" s="32">
        <v>197</v>
      </c>
      <c r="H62" s="28"/>
      <c r="I62" s="28"/>
    </row>
    <row r="65" spans="1:9">
      <c r="A65" s="50" t="s">
        <v>29</v>
      </c>
      <c r="B65" s="51"/>
      <c r="C65" s="51"/>
      <c r="D65" s="51"/>
      <c r="E65" s="51"/>
      <c r="F65" s="51"/>
      <c r="G65" s="51"/>
      <c r="H65" s="51"/>
      <c r="I65" s="51"/>
    </row>
    <row r="66" spans="1:9">
      <c r="A66" s="50" t="s">
        <v>22</v>
      </c>
      <c r="B66" s="51"/>
      <c r="C66" s="51"/>
      <c r="D66" s="51"/>
      <c r="E66" s="51"/>
      <c r="F66" s="51"/>
      <c r="G66" s="51"/>
      <c r="H66" s="51"/>
      <c r="I66" s="51"/>
    </row>
    <row r="67" spans="1:9">
      <c r="A67" s="28"/>
      <c r="B67" s="28"/>
      <c r="C67" s="28"/>
      <c r="D67" s="28"/>
      <c r="E67" s="28"/>
      <c r="F67" s="28"/>
      <c r="G67" s="28"/>
      <c r="H67" s="28"/>
      <c r="I67" s="28"/>
    </row>
    <row r="68" spans="1:9">
      <c r="A68" s="28"/>
      <c r="B68" s="28"/>
      <c r="C68" s="28"/>
      <c r="D68" s="28"/>
      <c r="E68" s="28"/>
      <c r="F68" s="28"/>
      <c r="G68" s="28"/>
      <c r="H68" s="28"/>
      <c r="I68" s="28"/>
    </row>
    <row r="69" spans="1:9">
      <c r="A69" s="52" t="s">
        <v>2</v>
      </c>
      <c r="B69" s="51"/>
      <c r="C69" s="51"/>
      <c r="D69" s="51"/>
      <c r="E69" s="51"/>
      <c r="F69" s="51"/>
      <c r="G69" s="51"/>
      <c r="H69" s="51"/>
      <c r="I69" s="51"/>
    </row>
    <row r="70" spans="1:9">
      <c r="A70" s="28"/>
      <c r="B70" s="28"/>
      <c r="C70" s="28"/>
      <c r="D70" s="28"/>
      <c r="E70" s="28"/>
      <c r="F70" s="28"/>
      <c r="G70" s="28"/>
      <c r="H70" s="28"/>
      <c r="I70" s="28"/>
    </row>
    <row r="71" spans="1:9">
      <c r="A71" s="53" t="s">
        <v>3</v>
      </c>
      <c r="B71" s="55" t="s">
        <v>4</v>
      </c>
      <c r="C71" s="56"/>
      <c r="D71" s="57"/>
      <c r="E71" s="55" t="s">
        <v>5</v>
      </c>
      <c r="F71" s="56"/>
      <c r="G71" s="57"/>
      <c r="H71" s="28"/>
      <c r="I71" s="28"/>
    </row>
    <row r="72" spans="1:9">
      <c r="A72" s="54"/>
      <c r="B72" s="29" t="s">
        <v>6</v>
      </c>
      <c r="C72" s="29" t="s">
        <v>7</v>
      </c>
      <c r="D72" s="29" t="s">
        <v>8</v>
      </c>
      <c r="E72" s="29" t="s">
        <v>6</v>
      </c>
      <c r="F72" s="29" t="s">
        <v>7</v>
      </c>
      <c r="G72" s="29" t="s">
        <v>8</v>
      </c>
      <c r="H72" s="28"/>
      <c r="I72" s="28"/>
    </row>
    <row r="73" spans="1:9" ht="16.5">
      <c r="A73" s="30" t="s">
        <v>9</v>
      </c>
      <c r="B73" s="30" t="s">
        <v>9</v>
      </c>
      <c r="C73" s="30" t="s">
        <v>9</v>
      </c>
      <c r="D73" s="30" t="s">
        <v>9</v>
      </c>
      <c r="E73" s="30" t="s">
        <v>9</v>
      </c>
      <c r="F73" s="30" t="s">
        <v>9</v>
      </c>
      <c r="G73" s="30" t="s">
        <v>9</v>
      </c>
      <c r="H73" s="28"/>
      <c r="I73" s="28"/>
    </row>
    <row r="74" spans="1:9" ht="16.5">
      <c r="A74" s="31" t="s">
        <v>10</v>
      </c>
      <c r="B74" s="31">
        <v>503</v>
      </c>
      <c r="C74" s="31">
        <v>291</v>
      </c>
      <c r="D74" s="31">
        <v>212</v>
      </c>
      <c r="E74" s="31">
        <v>3050</v>
      </c>
      <c r="F74" s="31">
        <v>1738</v>
      </c>
      <c r="G74" s="31">
        <v>1312</v>
      </c>
      <c r="H74" s="28"/>
      <c r="I74" s="28"/>
    </row>
    <row r="75" spans="1:9" ht="16.5">
      <c r="A75" s="32" t="s">
        <v>11</v>
      </c>
      <c r="B75" s="32">
        <v>3</v>
      </c>
      <c r="C75" s="32">
        <v>0</v>
      </c>
      <c r="D75" s="32">
        <v>3</v>
      </c>
      <c r="E75" s="32">
        <v>13</v>
      </c>
      <c r="F75" s="32">
        <v>3</v>
      </c>
      <c r="G75" s="32">
        <v>10</v>
      </c>
      <c r="H75" s="28"/>
      <c r="I75" s="28"/>
    </row>
    <row r="76" spans="1:9" ht="16.5">
      <c r="A76" s="32" t="s">
        <v>12</v>
      </c>
      <c r="B76" s="32">
        <v>2</v>
      </c>
      <c r="C76" s="32">
        <v>1</v>
      </c>
      <c r="D76" s="32">
        <v>1</v>
      </c>
      <c r="E76" s="32">
        <v>77</v>
      </c>
      <c r="F76" s="32">
        <v>21</v>
      </c>
      <c r="G76" s="32">
        <v>56</v>
      </c>
      <c r="H76" s="28"/>
      <c r="I76" s="28"/>
    </row>
    <row r="77" spans="1:9" ht="16.5">
      <c r="A77" s="32" t="s">
        <v>13</v>
      </c>
      <c r="B77" s="32">
        <v>36</v>
      </c>
      <c r="C77" s="32">
        <v>23</v>
      </c>
      <c r="D77" s="32">
        <v>13</v>
      </c>
      <c r="E77" s="32">
        <v>246</v>
      </c>
      <c r="F77" s="32">
        <v>114</v>
      </c>
      <c r="G77" s="32">
        <v>132</v>
      </c>
      <c r="H77" s="28"/>
      <c r="I77" s="28"/>
    </row>
    <row r="78" spans="1:9" ht="16.5">
      <c r="A78" s="32" t="s">
        <v>14</v>
      </c>
      <c r="B78" s="32">
        <v>73</v>
      </c>
      <c r="C78" s="32">
        <v>40</v>
      </c>
      <c r="D78" s="32">
        <v>33</v>
      </c>
      <c r="E78" s="32">
        <v>299</v>
      </c>
      <c r="F78" s="32">
        <v>159</v>
      </c>
      <c r="G78" s="32">
        <v>140</v>
      </c>
      <c r="H78" s="28"/>
      <c r="I78" s="28"/>
    </row>
    <row r="79" spans="1:9" ht="16.5">
      <c r="A79" s="32" t="s">
        <v>15</v>
      </c>
      <c r="B79" s="32">
        <v>98</v>
      </c>
      <c r="C79" s="32">
        <v>48</v>
      </c>
      <c r="D79" s="32">
        <v>50</v>
      </c>
      <c r="E79" s="32">
        <v>821</v>
      </c>
      <c r="F79" s="32">
        <v>381</v>
      </c>
      <c r="G79" s="32">
        <v>440</v>
      </c>
      <c r="H79" s="28"/>
      <c r="I79" s="28"/>
    </row>
    <row r="80" spans="1:9" ht="16.5">
      <c r="A80" s="32" t="s">
        <v>16</v>
      </c>
      <c r="B80" s="32">
        <v>76</v>
      </c>
      <c r="C80" s="32">
        <v>41</v>
      </c>
      <c r="D80" s="32">
        <v>35</v>
      </c>
      <c r="E80" s="32">
        <v>366</v>
      </c>
      <c r="F80" s="32">
        <v>265</v>
      </c>
      <c r="G80" s="32">
        <v>101</v>
      </c>
      <c r="H80" s="28"/>
      <c r="I80" s="28"/>
    </row>
    <row r="81" spans="1:9" ht="16.5">
      <c r="A81" s="32" t="s">
        <v>17</v>
      </c>
      <c r="B81" s="32">
        <v>161</v>
      </c>
      <c r="C81" s="32">
        <v>104</v>
      </c>
      <c r="D81" s="32">
        <v>57</v>
      </c>
      <c r="E81" s="32">
        <v>825</v>
      </c>
      <c r="F81" s="32">
        <v>565</v>
      </c>
      <c r="G81" s="32">
        <v>260</v>
      </c>
      <c r="H81" s="28"/>
      <c r="I81" s="28"/>
    </row>
    <row r="82" spans="1:9" ht="16.5">
      <c r="A82" s="32" t="s">
        <v>18</v>
      </c>
      <c r="B82" s="32">
        <v>54</v>
      </c>
      <c r="C82" s="32">
        <v>34</v>
      </c>
      <c r="D82" s="32">
        <v>20</v>
      </c>
      <c r="E82" s="32">
        <v>403</v>
      </c>
      <c r="F82" s="32">
        <v>230</v>
      </c>
      <c r="G82" s="32">
        <v>173</v>
      </c>
      <c r="H82" s="28"/>
      <c r="I82" s="28"/>
    </row>
    <row r="85" spans="1:9">
      <c r="A85" s="50" t="s">
        <v>29</v>
      </c>
      <c r="B85" s="51"/>
      <c r="C85" s="51"/>
      <c r="D85" s="51"/>
      <c r="E85" s="51"/>
      <c r="F85" s="51"/>
      <c r="G85" s="51"/>
      <c r="H85" s="51"/>
      <c r="I85" s="51"/>
    </row>
    <row r="86" spans="1:9">
      <c r="A86" s="50" t="s">
        <v>21</v>
      </c>
      <c r="B86" s="51"/>
      <c r="C86" s="51"/>
      <c r="D86" s="51"/>
      <c r="E86" s="51"/>
      <c r="F86" s="51"/>
      <c r="G86" s="51"/>
      <c r="H86" s="51"/>
      <c r="I86" s="51"/>
    </row>
    <row r="87" spans="1:9">
      <c r="A87" s="28"/>
      <c r="B87" s="28"/>
      <c r="C87" s="28"/>
      <c r="D87" s="28"/>
      <c r="E87" s="28"/>
      <c r="F87" s="28"/>
      <c r="G87" s="28"/>
      <c r="H87" s="28"/>
      <c r="I87" s="28"/>
    </row>
    <row r="88" spans="1:9">
      <c r="A88" s="28"/>
      <c r="B88" s="28"/>
      <c r="C88" s="28"/>
      <c r="D88" s="28"/>
      <c r="E88" s="28"/>
      <c r="F88" s="28"/>
      <c r="G88" s="28"/>
      <c r="H88" s="28"/>
      <c r="I88" s="28"/>
    </row>
    <row r="89" spans="1:9">
      <c r="A89" s="52" t="s">
        <v>2</v>
      </c>
      <c r="B89" s="51"/>
      <c r="C89" s="51"/>
      <c r="D89" s="51"/>
      <c r="E89" s="51"/>
      <c r="F89" s="51"/>
      <c r="G89" s="51"/>
      <c r="H89" s="51"/>
      <c r="I89" s="51"/>
    </row>
    <row r="90" spans="1:9">
      <c r="A90" s="28"/>
      <c r="B90" s="28"/>
      <c r="C90" s="28"/>
      <c r="D90" s="28"/>
      <c r="E90" s="28"/>
      <c r="F90" s="28"/>
      <c r="G90" s="28"/>
      <c r="H90" s="28"/>
      <c r="I90" s="28"/>
    </row>
    <row r="91" spans="1:9">
      <c r="A91" s="53" t="s">
        <v>3</v>
      </c>
      <c r="B91" s="55" t="s">
        <v>4</v>
      </c>
      <c r="C91" s="56"/>
      <c r="D91" s="57"/>
      <c r="E91" s="55" t="s">
        <v>5</v>
      </c>
      <c r="F91" s="56"/>
      <c r="G91" s="57"/>
      <c r="H91" s="28"/>
      <c r="I91" s="28"/>
    </row>
    <row r="92" spans="1:9">
      <c r="A92" s="54"/>
      <c r="B92" s="29" t="s">
        <v>6</v>
      </c>
      <c r="C92" s="29" t="s">
        <v>7</v>
      </c>
      <c r="D92" s="29" t="s">
        <v>8</v>
      </c>
      <c r="E92" s="29" t="s">
        <v>6</v>
      </c>
      <c r="F92" s="29" t="s">
        <v>7</v>
      </c>
      <c r="G92" s="29" t="s">
        <v>8</v>
      </c>
      <c r="H92" s="28"/>
      <c r="I92" s="28"/>
    </row>
    <row r="93" spans="1:9" ht="16.5">
      <c r="A93" s="30" t="s">
        <v>9</v>
      </c>
      <c r="B93" s="30" t="s">
        <v>9</v>
      </c>
      <c r="C93" s="30" t="s">
        <v>9</v>
      </c>
      <c r="D93" s="30" t="s">
        <v>9</v>
      </c>
      <c r="E93" s="30" t="s">
        <v>9</v>
      </c>
      <c r="F93" s="30" t="s">
        <v>9</v>
      </c>
      <c r="G93" s="30" t="s">
        <v>9</v>
      </c>
      <c r="H93" s="28"/>
      <c r="I93" s="28"/>
    </row>
    <row r="94" spans="1:9" ht="16.5">
      <c r="A94" s="31" t="s">
        <v>10</v>
      </c>
      <c r="B94" s="31">
        <v>626</v>
      </c>
      <c r="C94" s="31">
        <v>352</v>
      </c>
      <c r="D94" s="31">
        <v>274</v>
      </c>
      <c r="E94" s="31">
        <v>2172</v>
      </c>
      <c r="F94" s="31">
        <v>1324</v>
      </c>
      <c r="G94" s="31">
        <v>848</v>
      </c>
      <c r="H94" s="28"/>
      <c r="I94" s="28"/>
    </row>
    <row r="95" spans="1:9" ht="16.5">
      <c r="A95" s="32" t="s">
        <v>11</v>
      </c>
      <c r="B95" s="32">
        <v>11</v>
      </c>
      <c r="C95" s="32">
        <v>3</v>
      </c>
      <c r="D95" s="32">
        <v>8</v>
      </c>
      <c r="E95" s="32">
        <v>25</v>
      </c>
      <c r="F95" s="32">
        <v>5</v>
      </c>
      <c r="G95" s="32">
        <v>20</v>
      </c>
      <c r="H95" s="28"/>
      <c r="I95" s="28"/>
    </row>
    <row r="96" spans="1:9" ht="16.5">
      <c r="A96" s="32" t="s">
        <v>12</v>
      </c>
      <c r="B96" s="32">
        <v>3</v>
      </c>
      <c r="C96" s="32">
        <v>2</v>
      </c>
      <c r="D96" s="32">
        <v>1</v>
      </c>
      <c r="E96" s="32">
        <v>90</v>
      </c>
      <c r="F96" s="32">
        <v>40</v>
      </c>
      <c r="G96" s="32">
        <v>50</v>
      </c>
      <c r="H96" s="28"/>
      <c r="I96" s="28"/>
    </row>
    <row r="97" spans="1:9" ht="16.5">
      <c r="A97" s="32" t="s">
        <v>13</v>
      </c>
      <c r="B97" s="32">
        <v>31</v>
      </c>
      <c r="C97" s="32">
        <v>17</v>
      </c>
      <c r="D97" s="32">
        <v>14</v>
      </c>
      <c r="E97" s="32">
        <v>213</v>
      </c>
      <c r="F97" s="32">
        <v>110</v>
      </c>
      <c r="G97" s="32">
        <v>103</v>
      </c>
      <c r="H97" s="28"/>
      <c r="I97" s="28"/>
    </row>
    <row r="98" spans="1:9" ht="16.5">
      <c r="A98" s="32" t="s">
        <v>14</v>
      </c>
      <c r="B98" s="32">
        <v>216</v>
      </c>
      <c r="C98" s="32">
        <v>111</v>
      </c>
      <c r="D98" s="32">
        <v>105</v>
      </c>
      <c r="E98" s="32">
        <v>560</v>
      </c>
      <c r="F98" s="32">
        <v>291</v>
      </c>
      <c r="G98" s="32">
        <v>269</v>
      </c>
      <c r="H98" s="28"/>
      <c r="I98" s="28"/>
    </row>
    <row r="99" spans="1:9" ht="16.5">
      <c r="A99" s="32" t="s">
        <v>15</v>
      </c>
      <c r="B99" s="32">
        <v>52</v>
      </c>
      <c r="C99" s="32">
        <v>30</v>
      </c>
      <c r="D99" s="32">
        <v>22</v>
      </c>
      <c r="E99" s="32">
        <v>142</v>
      </c>
      <c r="F99" s="32">
        <v>74</v>
      </c>
      <c r="G99" s="32">
        <v>68</v>
      </c>
      <c r="H99" s="28"/>
      <c r="I99" s="28"/>
    </row>
    <row r="100" spans="1:9" ht="16.5">
      <c r="A100" s="32" t="s">
        <v>16</v>
      </c>
      <c r="B100" s="32">
        <v>93</v>
      </c>
      <c r="C100" s="32">
        <v>64</v>
      </c>
      <c r="D100" s="32">
        <v>29</v>
      </c>
      <c r="E100" s="32">
        <v>292</v>
      </c>
      <c r="F100" s="32">
        <v>223</v>
      </c>
      <c r="G100" s="32">
        <v>69</v>
      </c>
      <c r="H100" s="28"/>
      <c r="I100" s="28"/>
    </row>
    <row r="101" spans="1:9" ht="16.5">
      <c r="A101" s="32" t="s">
        <v>17</v>
      </c>
      <c r="B101" s="32">
        <v>158</v>
      </c>
      <c r="C101" s="32">
        <v>87</v>
      </c>
      <c r="D101" s="32">
        <v>71</v>
      </c>
      <c r="E101" s="32">
        <v>593</v>
      </c>
      <c r="F101" s="32">
        <v>422</v>
      </c>
      <c r="G101" s="32">
        <v>171</v>
      </c>
      <c r="H101" s="28"/>
      <c r="I101" s="28"/>
    </row>
    <row r="102" spans="1:9" ht="16.5">
      <c r="A102" s="32" t="s">
        <v>18</v>
      </c>
      <c r="B102" s="32">
        <v>62</v>
      </c>
      <c r="C102" s="32">
        <v>38</v>
      </c>
      <c r="D102" s="32">
        <v>24</v>
      </c>
      <c r="E102" s="32">
        <v>257</v>
      </c>
      <c r="F102" s="32">
        <v>159</v>
      </c>
      <c r="G102" s="32">
        <v>98</v>
      </c>
      <c r="H102" s="28"/>
      <c r="I102" s="28"/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A4B1-8817-41A9-8B91-0404252FEEEA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C76B-6A14-4D06-A053-592D291F10A1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2D7C7-C538-4940-AFCE-6A2C4A02B3FB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</vt:lpstr>
      <vt:lpstr>MARZO</vt:lpstr>
      <vt:lpstr>I TRIM</vt:lpstr>
      <vt:lpstr>ABRIL</vt:lpstr>
      <vt:lpstr>MAY</vt:lpstr>
      <vt:lpstr>JUN</vt:lpstr>
      <vt:lpstr>II TRI</vt:lpstr>
      <vt:lpstr>I SEM</vt:lpstr>
      <vt:lpstr>JUL</vt:lpstr>
      <vt:lpstr>AGOS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</cp:lastModifiedBy>
  <dcterms:modified xsi:type="dcterms:W3CDTF">2024-06-10T21:00:12Z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